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ixon\AppData\Local\Microsoft\Windows\INetCache\Content.Outlook\F4IX6C40\"/>
    </mc:Choice>
  </mc:AlternateContent>
  <bookViews>
    <workbookView xWindow="120" yWindow="120" windowWidth="12120" windowHeight="8832"/>
  </bookViews>
  <sheets>
    <sheet name="GOHSEP Project Allocation Form" sheetId="2" r:id="rId1"/>
  </sheets>
  <definedNames>
    <definedName name="_xlnm.Print_Area" localSheetId="0">'GOHSEP Project Allocation Form'!$A$1:$H$113</definedName>
    <definedName name="_xlnm.Print_Titles" localSheetId="0">'GOHSEP Project Allocation Form'!$11:$12</definedName>
    <definedName name="SHSP_2012__">'GOHSEP Project Allocation Form'!#REF!</definedName>
    <definedName name="SHSP_2013__">'GOHSEP Project Allocation Form'!#REF!</definedName>
    <definedName name="SHSP_2014__">'GOHSEP Project Allocation Form'!#REF!</definedName>
    <definedName name="SHSP_2015__">'GOHSEP Project Allocation Form'!#REF!</definedName>
    <definedName name="SHSP_2016__">'GOHSEP Project Allocation Form'!#REF!</definedName>
    <definedName name="SHSP_2017__">'GOHSEP Project Allocation Form'!#REF!</definedName>
    <definedName name="SHSP_2018__">'GOHSEP Project Allocation Form'!$P$7</definedName>
    <definedName name="SHSP_2019__">'GOHSEP Project Allocation Form'!$P$9</definedName>
    <definedName name="SHSP_2020__">'GOHSEP Project Allocation Form'!$P$11</definedName>
    <definedName name="UASI_2012__">'GOHSEP Project Allocation Form'!#REF!</definedName>
    <definedName name="UASI_2014__">'GOHSEP Project Allocation Form'!#REF!</definedName>
    <definedName name="UASI_2020__">'GOHSEP Project Allocation Form'!$P$13</definedName>
  </definedNames>
  <calcPr calcId="162913"/>
</workbook>
</file>

<file path=xl/calcChain.xml><?xml version="1.0" encoding="utf-8"?>
<calcChain xmlns="http://schemas.openxmlformats.org/spreadsheetml/2006/main">
  <c r="P5" i="2" l="1"/>
  <c r="B34" i="2"/>
  <c r="B26" i="2"/>
  <c r="C96" i="2"/>
  <c r="D96" i="2"/>
  <c r="E96" i="2"/>
  <c r="F96" i="2"/>
  <c r="G96" i="2"/>
  <c r="B96" i="2"/>
  <c r="C97" i="2"/>
  <c r="D97" i="2"/>
  <c r="E97" i="2"/>
  <c r="F97" i="2"/>
  <c r="G97" i="2"/>
  <c r="B97" i="2"/>
  <c r="G90" i="2"/>
  <c r="F90" i="2"/>
  <c r="E90" i="2"/>
  <c r="D90" i="2"/>
  <c r="C90" i="2"/>
  <c r="B90" i="2"/>
  <c r="H89" i="2"/>
  <c r="H88" i="2"/>
  <c r="G82" i="2"/>
  <c r="F82" i="2"/>
  <c r="E82" i="2"/>
  <c r="D82" i="2"/>
  <c r="C82" i="2"/>
  <c r="B82" i="2"/>
  <c r="H81" i="2"/>
  <c r="H80" i="2"/>
  <c r="G74" i="2"/>
  <c r="F74" i="2"/>
  <c r="E74" i="2"/>
  <c r="D74" i="2"/>
  <c r="C74" i="2"/>
  <c r="B74" i="2"/>
  <c r="H73" i="2"/>
  <c r="H72" i="2"/>
  <c r="G66" i="2"/>
  <c r="F66" i="2"/>
  <c r="E66" i="2"/>
  <c r="D66" i="2"/>
  <c r="C66" i="2"/>
  <c r="B66" i="2"/>
  <c r="H65" i="2"/>
  <c r="H64" i="2"/>
  <c r="G58" i="2"/>
  <c r="F58" i="2"/>
  <c r="E58" i="2"/>
  <c r="D58" i="2"/>
  <c r="C58" i="2"/>
  <c r="B58" i="2"/>
  <c r="H57" i="2"/>
  <c r="H56" i="2"/>
  <c r="G50" i="2"/>
  <c r="F50" i="2"/>
  <c r="E50" i="2"/>
  <c r="D50" i="2"/>
  <c r="C50" i="2"/>
  <c r="B50" i="2"/>
  <c r="H49" i="2"/>
  <c r="H48" i="2"/>
  <c r="G42" i="2"/>
  <c r="F42" i="2"/>
  <c r="E42" i="2"/>
  <c r="D42" i="2"/>
  <c r="C42" i="2"/>
  <c r="B42" i="2"/>
  <c r="H41" i="2"/>
  <c r="H40" i="2"/>
  <c r="G34" i="2"/>
  <c r="F34" i="2"/>
  <c r="E34" i="2"/>
  <c r="D34" i="2"/>
  <c r="C34" i="2"/>
  <c r="H33" i="2"/>
  <c r="H32" i="2"/>
  <c r="G26" i="2"/>
  <c r="F26" i="2"/>
  <c r="E26" i="2"/>
  <c r="D26" i="2"/>
  <c r="C26" i="2"/>
  <c r="H25" i="2"/>
  <c r="H24" i="2"/>
  <c r="C18" i="2"/>
  <c r="D18" i="2"/>
  <c r="E18" i="2"/>
  <c r="F18" i="2"/>
  <c r="G18" i="2"/>
  <c r="H17" i="2"/>
  <c r="G10" i="2"/>
  <c r="H93" i="2"/>
  <c r="H16" i="2"/>
  <c r="B18" i="2"/>
  <c r="C9" i="2"/>
  <c r="E98" i="2" l="1"/>
  <c r="H96" i="2"/>
  <c r="H100" i="2" s="1"/>
  <c r="D98" i="2"/>
  <c r="G98" i="2"/>
  <c r="H90" i="2"/>
  <c r="H91" i="2" s="1"/>
  <c r="H26" i="2"/>
  <c r="H27" i="2" s="1"/>
  <c r="H42" i="2"/>
  <c r="H43" i="2" s="1"/>
  <c r="H97" i="2"/>
  <c r="H50" i="2"/>
  <c r="H51" i="2" s="1"/>
  <c r="C98" i="2"/>
  <c r="H18" i="2"/>
  <c r="H19" i="2" s="1"/>
  <c r="H82" i="2"/>
  <c r="H83" i="2" s="1"/>
  <c r="H34" i="2"/>
  <c r="H35" i="2" s="1"/>
  <c r="H58" i="2"/>
  <c r="H59" i="2" s="1"/>
  <c r="H66" i="2"/>
  <c r="H67" i="2" s="1"/>
  <c r="H74" i="2"/>
  <c r="H75" i="2" s="1"/>
  <c r="F98" i="2"/>
  <c r="B98" i="2"/>
  <c r="H98" i="2" l="1"/>
  <c r="H99" i="2" s="1"/>
</calcChain>
</file>

<file path=xl/sharedStrings.xml><?xml version="1.0" encoding="utf-8"?>
<sst xmlns="http://schemas.openxmlformats.org/spreadsheetml/2006/main" count="195" uniqueCount="59">
  <si>
    <t>STATE OF LOUISIANA</t>
  </si>
  <si>
    <t>1.</t>
  </si>
  <si>
    <t>TOTAL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</si>
  <si>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</si>
  <si>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</si>
  <si>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</si>
  <si>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</si>
  <si>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</si>
  <si>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</si>
  <si>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</si>
  <si>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</si>
  <si>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</si>
  <si>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GOVERNOR'S OFFICE OF HOMELAND SECURITY
AND EMERGENCY PREPAREDNESS</t>
  </si>
  <si>
    <t>SECTION I: GRANT INFORMATION</t>
  </si>
  <si>
    <t>Grant Name / Grant Year</t>
  </si>
  <si>
    <t>Grant Number</t>
  </si>
  <si>
    <t>Legal Entity Name</t>
  </si>
  <si>
    <t>SECTION II. PEMAC APPROVED PROJECTS</t>
  </si>
  <si>
    <t>Training</t>
  </si>
  <si>
    <t>Planning</t>
  </si>
  <si>
    <t>Exercise</t>
  </si>
  <si>
    <t>Organization</t>
  </si>
  <si>
    <t>Equipment</t>
  </si>
  <si>
    <t>M&amp;A</t>
  </si>
  <si>
    <t>Details</t>
  </si>
  <si>
    <t>Designated POC:</t>
  </si>
  <si>
    <t>Print Name</t>
  </si>
  <si>
    <t>Signature</t>
  </si>
  <si>
    <t>By my signature below, I certify that all funds budgeted for this project have been reviewed and approved by the PEMAC.</t>
  </si>
  <si>
    <t>Project Period</t>
  </si>
  <si>
    <t>Grant Award Amount</t>
  </si>
  <si>
    <t>ALL PROJECTS</t>
  </si>
  <si>
    <t>SECTION III: APPROVAL OF PROJECTS</t>
  </si>
  <si>
    <t>Sheriff</t>
  </si>
  <si>
    <t>Type Project Title Here</t>
  </si>
  <si>
    <t>Difference in Required LETPA vs. LETPA Allocation</t>
  </si>
  <si>
    <t>PROJECT ALLOCATION WORKSHEET</t>
  </si>
  <si>
    <t>Revision No.</t>
  </si>
  <si>
    <t>Date Sent to GOHSEP</t>
  </si>
  <si>
    <t>Note:  Adjustments made to project allocations must be re-approved by the Designated Point of Contact and the Sheriff of the Parish.</t>
  </si>
  <si>
    <t>Initial</t>
  </si>
  <si>
    <r>
      <rPr>
        <sz val="8"/>
        <rFont val="Tahoma"/>
        <family val="2"/>
      </rPr>
      <t>Total By Solution Area</t>
    </r>
    <r>
      <rPr>
        <sz val="7"/>
        <rFont val="Tahoma"/>
        <family val="2"/>
      </rPr>
      <t xml:space="preserve">
</t>
    </r>
  </si>
  <si>
    <t>Difference in Project Allocation vs. Total for All Solution Areas</t>
  </si>
  <si>
    <t>Difference in Total Grant Amount vs. Total for All Project Allocations</t>
  </si>
  <si>
    <t>LETPA Amt Only</t>
  </si>
  <si>
    <t>Required 25% Allocation Law Enforcement Terrorism Prevention Activities (LETPA)</t>
  </si>
  <si>
    <t>Other Disciplines (excluding LETPA)</t>
  </si>
  <si>
    <t>Grant Award Numbers</t>
  </si>
  <si>
    <t>SHSP_2018</t>
  </si>
  <si>
    <t>SHSP_2018__</t>
  </si>
  <si>
    <t>EMW-2018-SS-00016-S01</t>
  </si>
  <si>
    <t>SHSP_2019</t>
  </si>
  <si>
    <t>SHSP_2019__</t>
  </si>
  <si>
    <t>EMW-2019-SS-00014-S01</t>
  </si>
  <si>
    <t>SHSP_2020</t>
  </si>
  <si>
    <t>UASI_2020</t>
  </si>
  <si>
    <t>SHSP_2020__</t>
  </si>
  <si>
    <t>EMW-2020-SS-00011-S01</t>
  </si>
  <si>
    <t>UASI_2020__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</si>
</sst>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i/>
      <sz val="8"/>
      <name val="Tahoma"/>
      <family val="2"/>
    </font>
    <font>
      <sz val="7"/>
      <name val="Tahoma"/>
      <family val="2"/>
    </font>
    <font>
      <b/>
      <i/>
      <sz val="8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21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6" fillId="24" borderId="10" xfId="0" applyFont="1" applyFill="1" applyBorder="1" applyAlignment="1" applyProtection="1">
      <alignment horizontal="center"/>
    </xf>
    <xf numFmtId="44" fontId="7" fillId="0" borderId="0" xfId="31" applyFont="1" applyFill="1" applyBorder="1" applyAlignment="1" applyProtection="1">
      <alignment vertical="center"/>
    </xf>
    <xf numFmtId="44" fontId="3" fillId="0" borderId="0" xfId="31" applyFont="1" applyFill="1" applyBorder="1" applyAlignment="1" applyProtection="1">
      <alignment vertical="center"/>
    </xf>
    <xf numFmtId="7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31" fillId="0" borderId="0" xfId="0" applyFont="1" applyBorder="1" applyAlignment="1" applyProtection="1"/>
    <xf numFmtId="0" fontId="2" fillId="0" borderId="0" xfId="0" applyFont="1" applyBorder="1"/>
    <xf numFmtId="0" fontId="2" fillId="0" borderId="0" xfId="0" applyFont="1" applyBorder="1" applyProtection="1"/>
    <xf numFmtId="0" fontId="2" fillId="0" borderId="11" xfId="0" applyFont="1" applyBorder="1" applyProtection="1"/>
    <xf numFmtId="164" fontId="3" fillId="26" borderId="10" xfId="28" applyNumberFormat="1" applyFont="1" applyFill="1" applyBorder="1" applyAlignment="1" applyProtection="1">
      <alignment horizontal="center" vertical="center"/>
    </xf>
    <xf numFmtId="0" fontId="2" fillId="0" borderId="0" xfId="46" applyFont="1"/>
    <xf numFmtId="0" fontId="31" fillId="0" borderId="12" xfId="0" applyFont="1" applyBorder="1" applyAlignment="1" applyProtection="1"/>
    <xf numFmtId="0" fontId="31" fillId="0" borderId="11" xfId="0" applyFont="1" applyBorder="1" applyAlignment="1" applyProtection="1"/>
    <xf numFmtId="0" fontId="3" fillId="0" borderId="12" xfId="0" applyFont="1" applyFill="1" applyBorder="1" applyAlignment="1" applyProtection="1"/>
    <xf numFmtId="0" fontId="3" fillId="0" borderId="11" xfId="0" applyFont="1" applyFill="1" applyBorder="1" applyAlignment="1" applyProtection="1"/>
    <xf numFmtId="49" fontId="7" fillId="0" borderId="12" xfId="31" applyNumberFormat="1" applyFont="1" applyFill="1" applyBorder="1" applyAlignment="1" applyProtection="1">
      <alignment horizontal="center" vertical="center"/>
    </xf>
    <xf numFmtId="7" fontId="3" fillId="27" borderId="13" xfId="0" applyNumberFormat="1" applyFont="1" applyFill="1" applyBorder="1" applyAlignment="1" applyProtection="1">
      <alignment vertical="center"/>
      <protection locked="0"/>
    </xf>
    <xf numFmtId="44" fontId="3" fillId="0" borderId="12" xfId="31" applyFont="1" applyFill="1" applyBorder="1" applyAlignment="1" applyProtection="1">
      <alignment vertical="center"/>
    </xf>
    <xf numFmtId="7" fontId="3" fillId="0" borderId="11" xfId="0" applyNumberFormat="1" applyFont="1" applyFill="1" applyBorder="1" applyAlignment="1" applyProtection="1">
      <alignment vertical="center"/>
    </xf>
    <xf numFmtId="0" fontId="2" fillId="0" borderId="14" xfId="46" applyFont="1" applyFill="1" applyBorder="1" applyAlignment="1" applyProtection="1">
      <alignment vertical="center"/>
    </xf>
    <xf numFmtId="0" fontId="2" fillId="0" borderId="15" xfId="46" applyFont="1" applyFill="1" applyBorder="1" applyAlignment="1" applyProtection="1">
      <alignment vertical="center"/>
    </xf>
    <xf numFmtId="0" fontId="27" fillId="0" borderId="16" xfId="46" applyFont="1" applyFill="1" applyBorder="1" applyAlignment="1" applyProtection="1">
      <alignment vertical="center"/>
    </xf>
    <xf numFmtId="0" fontId="2" fillId="0" borderId="12" xfId="0" applyFont="1" applyBorder="1" applyProtection="1"/>
    <xf numFmtId="0" fontId="2" fillId="0" borderId="0" xfId="46" applyFont="1" applyBorder="1"/>
    <xf numFmtId="0" fontId="2" fillId="0" borderId="0" xfId="46" applyFont="1" applyFill="1" applyBorder="1" applyAlignment="1" applyProtection="1">
      <alignment vertical="center"/>
    </xf>
    <xf numFmtId="0" fontId="27" fillId="0" borderId="0" xfId="46" applyFont="1" applyFill="1" applyBorder="1" applyAlignment="1" applyProtection="1">
      <alignment vertical="center"/>
    </xf>
    <xf numFmtId="0" fontId="2" fillId="0" borderId="12" xfId="46" applyFont="1" applyFill="1" applyBorder="1" applyAlignment="1" applyProtection="1">
      <alignment vertical="center"/>
    </xf>
    <xf numFmtId="0" fontId="2" fillId="0" borderId="16" xfId="46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/>
    <xf numFmtId="0" fontId="32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0" fontId="29" fillId="0" borderId="0" xfId="0" applyFont="1"/>
    <xf numFmtId="8" fontId="32" fillId="0" borderId="11" xfId="0" applyNumberFormat="1" applyFont="1" applyFill="1" applyBorder="1" applyAlignment="1" applyProtection="1"/>
    <xf numFmtId="164" fontId="3" fillId="28" borderId="10" xfId="28" applyNumberFormat="1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2" fillId="29" borderId="12" xfId="0" applyFont="1" applyFill="1" applyBorder="1" applyAlignment="1" applyProtection="1"/>
    <xf numFmtId="0" fontId="32" fillId="29" borderId="0" xfId="0" applyFont="1" applyFill="1" applyBorder="1" applyAlignment="1" applyProtection="1"/>
    <xf numFmtId="0" fontId="32" fillId="29" borderId="0" xfId="0" applyFont="1" applyFill="1" applyBorder="1" applyAlignment="1" applyProtection="1">
      <alignment horizontal="right"/>
    </xf>
    <xf numFmtId="7" fontId="3" fillId="27" borderId="13" xfId="0" applyNumberFormat="1" applyFont="1" applyFill="1" applyBorder="1" applyAlignment="1" applyProtection="1">
      <alignment vertical="center"/>
    </xf>
    <xf numFmtId="9" fontId="3" fillId="28" borderId="10" xfId="31" applyNumberFormat="1" applyFont="1" applyFill="1" applyBorder="1" applyAlignment="1" applyProtection="1">
      <alignment horizontal="center" vertical="center"/>
    </xf>
    <xf numFmtId="164" fontId="3" fillId="28" borderId="10" xfId="28" applyNumberFormat="1" applyFont="1" applyFill="1" applyBorder="1" applyAlignment="1" applyProtection="1">
      <alignment horizontal="center" vertical="center"/>
    </xf>
    <xf numFmtId="0" fontId="2" fillId="0" borderId="17" xfId="0" applyFont="1" applyBorder="1" applyProtection="1"/>
    <xf numFmtId="0" fontId="2" fillId="0" borderId="0" xfId="0" applyFont="1" applyProtection="1"/>
    <xf numFmtId="0" fontId="2" fillId="0" borderId="18" xfId="0" applyFont="1" applyBorder="1" applyProtection="1"/>
    <xf numFmtId="44" fontId="7" fillId="0" borderId="0" xfId="31" applyFont="1" applyFill="1" applyBorder="1" applyAlignment="1" applyProtection="1">
      <alignment vertical="center"/>
      <protection locked="0"/>
    </xf>
    <xf numFmtId="164" fontId="3" fillId="30" borderId="10" xfId="28" applyNumberFormat="1" applyFont="1" applyFill="1" applyBorder="1" applyAlignment="1" applyProtection="1">
      <alignment horizontal="center" vertical="center"/>
      <protection locked="0"/>
    </xf>
    <xf numFmtId="164" fontId="3" fillId="30" borderId="10" xfId="28" applyNumberFormat="1" applyFont="1" applyFill="1" applyBorder="1" applyAlignment="1" applyProtection="1">
      <alignment horizontal="center" vertical="center"/>
    </xf>
    <xf numFmtId="7" fontId="33" fillId="26" borderId="10" xfId="31" applyNumberFormat="1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/>
    <xf numFmtId="0" fontId="32" fillId="0" borderId="15" xfId="0" applyFont="1" applyFill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2" fillId="0" borderId="0" xfId="46" applyFont="1" applyAlignment="1">
      <alignment horizontal="center"/>
    </xf>
    <xf numFmtId="0" fontId="32" fillId="0" borderId="19" xfId="0" applyFont="1" applyFill="1" applyBorder="1" applyAlignment="1" applyProtection="1"/>
    <xf numFmtId="8" fontId="32" fillId="0" borderId="20" xfId="0" applyNumberFormat="1" applyFont="1" applyFill="1" applyBorder="1" applyAlignment="1" applyProtection="1"/>
    <xf numFmtId="8" fontId="34" fillId="29" borderId="20" xfId="0" applyNumberFormat="1" applyFont="1" applyFill="1" applyBorder="1" applyAlignment="1" applyProtection="1"/>
    <xf numFmtId="9" fontId="33" fillId="30" borderId="10" xfId="31" applyNumberFormat="1" applyFont="1" applyFill="1" applyBorder="1" applyAlignment="1" applyProtection="1">
      <alignment horizontal="center" vertical="center"/>
    </xf>
    <xf numFmtId="0" fontId="32" fillId="29" borderId="21" xfId="0" applyFont="1" applyFill="1" applyBorder="1" applyAlignment="1" applyProtection="1"/>
    <xf numFmtId="0" fontId="32" fillId="29" borderId="21" xfId="0" applyFont="1" applyFill="1" applyBorder="1" applyAlignment="1" applyProtection="1">
      <alignment horizontal="right"/>
    </xf>
    <xf numFmtId="0" fontId="32" fillId="29" borderId="22" xfId="0" applyFont="1" applyFill="1" applyBorder="1" applyAlignment="1" applyProtection="1"/>
    <xf numFmtId="0" fontId="3" fillId="29" borderId="14" xfId="0" applyFont="1" applyFill="1" applyBorder="1" applyAlignment="1" applyProtection="1"/>
    <xf numFmtId="0" fontId="3" fillId="29" borderId="16" xfId="0" applyFont="1" applyFill="1" applyBorder="1" applyAlignment="1" applyProtection="1"/>
    <xf numFmtId="0" fontId="3" fillId="29" borderId="17" xfId="0" applyFont="1" applyFill="1" applyBorder="1" applyAlignment="1" applyProtection="1"/>
    <xf numFmtId="0" fontId="29" fillId="0" borderId="0" xfId="0" applyFont="1" applyAlignment="1">
      <alignment horizontal="left" vertical="center"/>
    </xf>
    <xf numFmtId="0" fontId="2" fillId="0" borderId="16" xfId="46" applyFont="1" applyFill="1" applyBorder="1" applyAlignment="1" applyProtection="1">
      <alignment horizontal="center" vertical="center"/>
    </xf>
    <xf numFmtId="0" fontId="2" fillId="0" borderId="17" xfId="46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wrapText="1"/>
    </xf>
    <xf numFmtId="0" fontId="4" fillId="0" borderId="16" xfId="0" applyFont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center" wrapText="1"/>
    </xf>
    <xf numFmtId="0" fontId="5" fillId="25" borderId="10" xfId="0" applyFont="1" applyFill="1" applyBorder="1" applyAlignment="1" applyProtection="1">
      <alignment horizontal="center" vertical="center"/>
    </xf>
    <xf numFmtId="0" fontId="30" fillId="31" borderId="10" xfId="0" applyFont="1" applyFill="1" applyBorder="1" applyAlignment="1" applyProtection="1">
      <alignment horizontal="center" vertical="center"/>
    </xf>
    <xf numFmtId="0" fontId="30" fillId="31" borderId="10" xfId="0" applyFont="1" applyFill="1" applyBorder="1" applyAlignment="1" applyProtection="1">
      <alignment horizontal="center" vertical="center" wrapText="1"/>
    </xf>
    <xf numFmtId="0" fontId="28" fillId="31" borderId="19" xfId="0" applyFont="1" applyFill="1" applyBorder="1" applyAlignment="1" applyProtection="1">
      <alignment horizontal="center" vertical="center"/>
    </xf>
    <xf numFmtId="0" fontId="28" fillId="31" borderId="2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8" fillId="31" borderId="15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9" xfId="28" applyNumberFormat="1" applyFont="1" applyFill="1" applyBorder="1" applyAlignment="1" applyProtection="1">
      <alignment horizontal="center" vertical="center"/>
    </xf>
    <xf numFmtId="164" fontId="2" fillId="0" borderId="20" xfId="28" applyNumberFormat="1" applyFont="1" applyFill="1" applyBorder="1" applyAlignment="1" applyProtection="1">
      <alignment horizontal="center" vertical="center"/>
    </xf>
    <xf numFmtId="14" fontId="30" fillId="31" borderId="19" xfId="0" applyNumberFormat="1" applyFont="1" applyFill="1" applyBorder="1" applyAlignment="1" applyProtection="1">
      <alignment horizontal="right" vertical="center"/>
    </xf>
    <xf numFmtId="14" fontId="30" fillId="31" borderId="15" xfId="0" applyNumberFormat="1" applyFont="1" applyFill="1" applyBorder="1" applyAlignment="1" applyProtection="1">
      <alignment horizontal="right" vertical="center"/>
    </xf>
    <xf numFmtId="14" fontId="30" fillId="31" borderId="20" xfId="0" applyNumberFormat="1" applyFont="1" applyFill="1" applyBorder="1" applyAlignment="1" applyProtection="1">
      <alignment horizontal="right" vertical="center"/>
    </xf>
    <xf numFmtId="0" fontId="29" fillId="0" borderId="22" xfId="46" applyFont="1" applyBorder="1" applyAlignment="1" applyProtection="1">
      <alignment horizontal="left" vertical="center" wrapText="1"/>
    </xf>
    <xf numFmtId="0" fontId="29" fillId="0" borderId="21" xfId="46" applyFont="1" applyBorder="1" applyAlignment="1" applyProtection="1">
      <alignment horizontal="left" vertical="center" wrapText="1"/>
    </xf>
    <xf numFmtId="0" fontId="29" fillId="0" borderId="23" xfId="46" applyFont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46" applyFont="1" applyFill="1" applyBorder="1" applyAlignment="1" applyProtection="1">
      <alignment horizontal="center" vertical="center"/>
      <protection locked="0"/>
    </xf>
    <xf numFmtId="164" fontId="28" fillId="0" borderId="10" xfId="28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" xfId="31" builtinId="4"/>
    <cellStyle name="Currency 2" xfId="32"/>
    <cellStyle name="Currency 2 2" xfId="33"/>
    <cellStyle name="Currency 3" xfId="34"/>
    <cellStyle name="Currency 4" xfId="35"/>
    <cellStyle name="Currency 5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te 2" xfId="47"/>
    <cellStyle name="Output 2" xfId="48"/>
    <cellStyle name="Title 2" xfId="49"/>
    <cellStyle name="Total 2" xfId="50"/>
    <cellStyle name="Warning Text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106972</xdr:colOff>
      <xdr:row>0</xdr:row>
      <xdr:rowOff>76931</xdr:rowOff>
    </xdr:from>
    <xdr:to>
      <xdr:col>0</xdr:col>
      <xdr:colOff>952499</xdr:colOff>
      <xdr:row>3</xdr:row>
      <xdr:rowOff>167304</xdr:rowOff>
    </xdr:to>
    <xdr:pic>
      <xdr:nvPicPr>
        <xdr:cNvPr id="1334" name="Picture 6" descr="bluese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C0C0C0"/>
            </a:clrFrom>
            <a:clrTo>
              <a:srgbClr val="C0C0C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72" y="76931"/>
          <a:ext cx="845527" cy="823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549215</xdr:colOff>
      <xdr:row>0</xdr:row>
      <xdr:rowOff>65944</xdr:rowOff>
    </xdr:from>
    <xdr:to>
      <xdr:col>7</xdr:col>
      <xdr:colOff>609834</xdr:colOff>
      <xdr:row>3</xdr:row>
      <xdr:rowOff>161194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6677" y="65944"/>
          <a:ext cx="815292" cy="8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1"/>
  <sheetViews>
    <sheetView tabSelected="1" topLeftCell="A91" zoomScale="130" zoomScaleNormal="130" zoomScaleSheetLayoutView="120" workbookViewId="0">
      <selection activeCell="I8" sqref="I8"/>
    </sheetView>
  </sheetViews>
  <sheetFormatPr defaultColWidth="8.88671875" defaultRowHeight="13.2" x14ac:dyDescent="0.25"/>
  <cols>
    <col min="1" max="1" width="21.6640625" style="47" customWidth="1"/>
    <col min="2" max="2" width="11.33203125" style="46" customWidth="1"/>
    <col min="3" max="3" width="11.6640625" style="46" customWidth="1"/>
    <col min="4" max="8" width="11.33203125" style="46" customWidth="1"/>
    <col min="9" max="10" width="8.88671875" style="1" customWidth="1"/>
    <col min="11" max="11" width="12.5546875" style="1" customWidth="1"/>
    <col min="12" max="13" width="8.88671875" style="1" customWidth="1"/>
    <col min="14" max="14" width="8.88671875" style="1"/>
    <col min="15" max="15" width="11.88671875" style="1" hidden="1" customWidth="1"/>
    <col min="16" max="16" width="8.88671875" style="1" hidden="1" customWidth="1"/>
    <col min="17" max="17" width="13.44140625" style="1" hidden="1" customWidth="1"/>
    <col min="18" max="18" width="8.88671875" style="54" hidden="1" customWidth="1"/>
    <col min="19" max="16384" width="8.88671875" style="1"/>
  </cols>
  <sheetData>
    <row r="1" spans="1:74" ht="27.75" customHeight="1" x14ac:dyDescent="0.25">
      <c r="A1" s="69" t="s">
        <v>12</v>
      </c>
      <c r="B1" s="70"/>
      <c r="C1" s="70"/>
      <c r="D1" s="70"/>
      <c r="E1" s="70"/>
      <c r="F1" s="70"/>
      <c r="G1" s="70"/>
      <c r="H1" s="7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</row>
    <row r="2" spans="1:74" ht="15.75" customHeight="1" x14ac:dyDescent="0.25">
      <c r="A2" s="72" t="s">
        <v>0</v>
      </c>
      <c r="B2" s="73"/>
      <c r="C2" s="73"/>
      <c r="D2" s="73"/>
      <c r="E2" s="73"/>
      <c r="F2" s="73"/>
      <c r="G2" s="73"/>
      <c r="H2" s="7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ht="13.8" x14ac:dyDescent="0.25">
      <c r="A3" s="13"/>
      <c r="B3" s="7"/>
      <c r="C3" s="7"/>
      <c r="D3" s="7"/>
      <c r="E3" s="7"/>
      <c r="F3" s="7"/>
      <c r="G3" s="7"/>
      <c r="H3" s="14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ht="21.75" customHeight="1" x14ac:dyDescent="0.25">
      <c r="A4" s="75" t="s">
        <v>36</v>
      </c>
      <c r="B4" s="76"/>
      <c r="C4" s="76"/>
      <c r="D4" s="76"/>
      <c r="E4" s="76"/>
      <c r="F4" s="76"/>
      <c r="G4" s="76"/>
      <c r="H4" s="77"/>
      <c r="O4" s="66" t="s">
        <v>14</v>
      </c>
      <c r="P4" s="66" t="s">
        <v>47</v>
      </c>
    </row>
    <row r="5" spans="1:74" ht="16.5" customHeight="1" x14ac:dyDescent="0.25">
      <c r="A5" s="78" t="s">
        <v>13</v>
      </c>
      <c r="B5" s="78"/>
      <c r="C5" s="78"/>
      <c r="D5" s="78"/>
      <c r="E5" s="78"/>
      <c r="F5" s="78"/>
      <c r="G5" s="78"/>
      <c r="H5" s="78"/>
      <c r="O5" s="1" t="s">
        <v>48</v>
      </c>
      <c r="P5" s="66" t="str">
        <f>IF(ISBLANK(A9),"",A9&amp;"__")</f>
        <v>SHSP_2020__</v>
      </c>
    </row>
    <row r="6" spans="1:74" s="37" customFormat="1" ht="16.5" customHeight="1" x14ac:dyDescent="0.25">
      <c r="A6" s="81" t="s">
        <v>16</v>
      </c>
      <c r="B6" s="84"/>
      <c r="C6" s="84"/>
      <c r="D6" s="82"/>
      <c r="E6" s="81" t="s">
        <v>38</v>
      </c>
      <c r="F6" s="82"/>
      <c r="G6" s="81" t="s">
        <v>37</v>
      </c>
      <c r="H6" s="82"/>
      <c r="O6" s="1" t="s">
        <v>51</v>
      </c>
      <c r="P6" s="1" t="s">
        <v>49</v>
      </c>
    </row>
    <row r="7" spans="1:74" s="37" customFormat="1" ht="15.75" customHeight="1" x14ac:dyDescent="0.25">
      <c r="A7" s="86"/>
      <c r="B7" s="98"/>
      <c r="C7" s="98"/>
      <c r="D7" s="87"/>
      <c r="E7" s="86"/>
      <c r="F7" s="87"/>
      <c r="G7" s="83" t="s">
        <v>40</v>
      </c>
      <c r="H7" s="83"/>
      <c r="O7" s="1" t="s">
        <v>54</v>
      </c>
      <c r="P7" s="1" t="s">
        <v>50</v>
      </c>
      <c r="R7" s="37" t="s">
        <v>40</v>
      </c>
    </row>
    <row r="8" spans="1:74" s="37" customFormat="1" ht="16.5" customHeight="1" x14ac:dyDescent="0.25">
      <c r="A8" s="79" t="s">
        <v>14</v>
      </c>
      <c r="B8" s="79"/>
      <c r="C8" s="80" t="s">
        <v>15</v>
      </c>
      <c r="D8" s="80"/>
      <c r="E8" s="79" t="s">
        <v>29</v>
      </c>
      <c r="F8" s="79"/>
      <c r="G8" s="79" t="s">
        <v>30</v>
      </c>
      <c r="H8" s="79"/>
      <c r="O8" s="1" t="s">
        <v>55</v>
      </c>
      <c r="P8" s="1" t="s">
        <v>52</v>
      </c>
      <c r="R8" s="37">
        <v>1</v>
      </c>
    </row>
    <row r="9" spans="1:74" s="37" customFormat="1" ht="16.5" customHeight="1" x14ac:dyDescent="0.25">
      <c r="A9" s="101" t="s">
        <v>54</v>
      </c>
      <c r="B9" s="101"/>
      <c r="C9" s="97" t="str">
        <f ca="1">IF(ISBLANK(A9),"",INDIRECT(P5))</f>
        <v>EMW-2020-SS-00011-S01</v>
      </c>
      <c r="D9" s="97"/>
      <c r="E9" s="88"/>
      <c r="F9" s="88"/>
      <c r="G9" s="100">
        <v>0</v>
      </c>
      <c r="H9" s="100"/>
      <c r="O9" s="1"/>
      <c r="P9" s="1" t="s">
        <v>53</v>
      </c>
      <c r="R9" s="37">
        <v>2</v>
      </c>
    </row>
    <row r="10" spans="1:74" s="38" customFormat="1" ht="16.5" customHeight="1" x14ac:dyDescent="0.25">
      <c r="A10" s="91" t="s">
        <v>45</v>
      </c>
      <c r="B10" s="92"/>
      <c r="C10" s="92"/>
      <c r="D10" s="92"/>
      <c r="E10" s="92"/>
      <c r="F10" s="93"/>
      <c r="G10" s="89">
        <f>+G9*0.25</f>
        <v>0</v>
      </c>
      <c r="H10" s="90"/>
      <c r="L10" s="66"/>
      <c r="M10" s="66"/>
      <c r="O10" s="1"/>
      <c r="P10" s="1" t="s">
        <v>56</v>
      </c>
      <c r="R10" s="37">
        <v>3</v>
      </c>
    </row>
    <row r="11" spans="1:74" ht="16.5" customHeight="1" x14ac:dyDescent="0.25">
      <c r="A11" s="78" t="s">
        <v>17</v>
      </c>
      <c r="B11" s="78"/>
      <c r="C11" s="78"/>
      <c r="D11" s="78"/>
      <c r="E11" s="78"/>
      <c r="F11" s="78"/>
      <c r="G11" s="78"/>
      <c r="H11" s="78"/>
      <c r="P11" s="1" t="s">
        <v>57</v>
      </c>
      <c r="R11" s="37">
        <v>4</v>
      </c>
    </row>
    <row r="12" spans="1:74" ht="7.5" customHeight="1" thickBot="1" x14ac:dyDescent="0.3">
      <c r="A12" s="15"/>
      <c r="B12" s="6"/>
      <c r="C12" s="6"/>
      <c r="D12" s="6"/>
      <c r="E12" s="6"/>
      <c r="F12" s="6"/>
      <c r="G12" s="6"/>
      <c r="H12" s="16"/>
      <c r="P12" s="1" t="s">
        <v>58</v>
      </c>
      <c r="R12" s="37">
        <v>5</v>
      </c>
    </row>
    <row r="13" spans="1:74" ht="13.8" thickBot="1" x14ac:dyDescent="0.3">
      <c r="A13" s="17" t="s">
        <v>1</v>
      </c>
      <c r="B13" s="48" t="s">
        <v>34</v>
      </c>
      <c r="C13" s="4"/>
      <c r="D13" s="4"/>
      <c r="E13" s="5"/>
      <c r="F13" s="5"/>
      <c r="G13" s="9"/>
      <c r="H13" s="18">
        <v>0</v>
      </c>
      <c r="P13" s="1" t="s">
        <v>57</v>
      </c>
      <c r="R13" s="54">
        <v>6</v>
      </c>
    </row>
    <row r="14" spans="1:74" ht="9" customHeight="1" x14ac:dyDescent="0.25">
      <c r="A14" s="15"/>
      <c r="B14" s="6"/>
      <c r="C14" s="6"/>
      <c r="D14" s="6"/>
      <c r="E14" s="6"/>
      <c r="F14" s="6"/>
      <c r="G14" s="6"/>
      <c r="H14" s="16"/>
      <c r="P14" s="33"/>
      <c r="R14" s="54">
        <v>7</v>
      </c>
    </row>
    <row r="15" spans="1:74" x14ac:dyDescent="0.25">
      <c r="A15" s="2" t="s">
        <v>24</v>
      </c>
      <c r="B15" s="2" t="s">
        <v>23</v>
      </c>
      <c r="C15" s="2" t="s">
        <v>22</v>
      </c>
      <c r="D15" s="2" t="s">
        <v>21</v>
      </c>
      <c r="E15" s="2" t="s">
        <v>20</v>
      </c>
      <c r="F15" s="2" t="s">
        <v>19</v>
      </c>
      <c r="G15" s="2" t="s">
        <v>18</v>
      </c>
      <c r="H15" s="2" t="s">
        <v>2</v>
      </c>
      <c r="P15" s="33"/>
      <c r="R15" s="54">
        <v>8</v>
      </c>
    </row>
    <row r="16" spans="1:74" ht="15" customHeight="1" x14ac:dyDescent="0.25">
      <c r="A16" s="43" t="s">
        <v>44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44">
        <f>SUM(B16:G16)</f>
        <v>0</v>
      </c>
      <c r="O16" s="33"/>
      <c r="R16" s="54">
        <v>9</v>
      </c>
    </row>
    <row r="17" spans="1:18" ht="15" customHeight="1" x14ac:dyDescent="0.25">
      <c r="A17" s="59" t="s">
        <v>46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50">
        <f>SUM(B17:G17)</f>
        <v>0</v>
      </c>
      <c r="O17" s="33"/>
      <c r="R17" s="54">
        <v>10</v>
      </c>
    </row>
    <row r="18" spans="1:18" s="33" customFormat="1" ht="16.5" customHeight="1" x14ac:dyDescent="0.25">
      <c r="A18" s="51" t="s">
        <v>41</v>
      </c>
      <c r="B18" s="11">
        <f t="shared" ref="B18:G18" si="0">SUM(B16:B17)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>SUM(B18:G18)</f>
        <v>0</v>
      </c>
      <c r="O18" s="1"/>
      <c r="P18" s="1"/>
      <c r="R18" s="54">
        <v>11</v>
      </c>
    </row>
    <row r="19" spans="1:18" s="33" customFormat="1" x14ac:dyDescent="0.25">
      <c r="A19" s="30"/>
      <c r="B19" s="31"/>
      <c r="C19" s="31"/>
      <c r="D19" s="31"/>
      <c r="E19" s="31"/>
      <c r="F19" s="31"/>
      <c r="G19" s="32" t="s">
        <v>42</v>
      </c>
      <c r="H19" s="34">
        <f>+H13-H18</f>
        <v>0</v>
      </c>
      <c r="O19" s="1"/>
      <c r="P19" s="1"/>
      <c r="R19" s="54">
        <v>12</v>
      </c>
    </row>
    <row r="20" spans="1:18" ht="9.75" customHeight="1" thickBot="1" x14ac:dyDescent="0.3">
      <c r="A20" s="15"/>
      <c r="B20" s="6"/>
      <c r="C20" s="6"/>
      <c r="D20" s="6"/>
      <c r="E20" s="6"/>
      <c r="F20" s="6"/>
      <c r="G20" s="6"/>
      <c r="H20" s="16"/>
      <c r="R20" s="54">
        <v>13</v>
      </c>
    </row>
    <row r="21" spans="1:18" ht="13.8" thickBot="1" x14ac:dyDescent="0.3">
      <c r="A21" s="17" t="s">
        <v>3</v>
      </c>
      <c r="B21" s="48" t="s">
        <v>34</v>
      </c>
      <c r="C21" s="4"/>
      <c r="D21" s="4"/>
      <c r="E21" s="5"/>
      <c r="F21" s="5"/>
      <c r="G21" s="9"/>
      <c r="H21" s="18">
        <v>0</v>
      </c>
      <c r="R21" s="54">
        <v>14</v>
      </c>
    </row>
    <row r="22" spans="1:18" ht="9" customHeight="1" x14ac:dyDescent="0.25">
      <c r="A22" s="19"/>
      <c r="B22" s="4"/>
      <c r="C22" s="4"/>
      <c r="D22" s="4"/>
      <c r="E22" s="5"/>
      <c r="F22" s="5"/>
      <c r="G22" s="5"/>
      <c r="H22" s="20"/>
      <c r="P22" s="33"/>
      <c r="R22" s="54">
        <v>15</v>
      </c>
    </row>
    <row r="23" spans="1:18" x14ac:dyDescent="0.25">
      <c r="A23" s="2" t="s">
        <v>24</v>
      </c>
      <c r="B23" s="2" t="s">
        <v>23</v>
      </c>
      <c r="C23" s="2" t="s">
        <v>22</v>
      </c>
      <c r="D23" s="2" t="s">
        <v>21</v>
      </c>
      <c r="E23" s="2" t="s">
        <v>20</v>
      </c>
      <c r="F23" s="2" t="s">
        <v>19</v>
      </c>
      <c r="G23" s="2" t="s">
        <v>18</v>
      </c>
      <c r="H23" s="2" t="s">
        <v>2</v>
      </c>
      <c r="P23" s="33"/>
    </row>
    <row r="24" spans="1:18" ht="15" customHeight="1" x14ac:dyDescent="0.25">
      <c r="A24" s="43" t="s">
        <v>44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44">
        <f>SUM(B24:G24)</f>
        <v>0</v>
      </c>
      <c r="O24" s="33"/>
    </row>
    <row r="25" spans="1:18" ht="15" customHeight="1" x14ac:dyDescent="0.25">
      <c r="A25" s="59" t="s">
        <v>46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50">
        <f>SUM(B25:G25)</f>
        <v>0</v>
      </c>
      <c r="O25" s="33"/>
      <c r="R25" s="54">
        <v>10</v>
      </c>
    </row>
    <row r="26" spans="1:18" s="33" customFormat="1" ht="16.5" customHeight="1" x14ac:dyDescent="0.25">
      <c r="A26" s="51" t="s">
        <v>41</v>
      </c>
      <c r="B26" s="11">
        <f t="shared" ref="B26:G26" si="1">SUM(B24:B25)</f>
        <v>0</v>
      </c>
      <c r="C26" s="11">
        <f t="shared" si="1"/>
        <v>0</v>
      </c>
      <c r="D26" s="11">
        <f t="shared" si="1"/>
        <v>0</v>
      </c>
      <c r="E26" s="11">
        <f t="shared" si="1"/>
        <v>0</v>
      </c>
      <c r="F26" s="11">
        <f t="shared" si="1"/>
        <v>0</v>
      </c>
      <c r="G26" s="11">
        <f t="shared" si="1"/>
        <v>0</v>
      </c>
      <c r="H26" s="11">
        <f>SUM(B26:G26)</f>
        <v>0</v>
      </c>
      <c r="O26" s="1"/>
      <c r="P26" s="1"/>
      <c r="R26" s="54">
        <v>11</v>
      </c>
    </row>
    <row r="27" spans="1:18" s="33" customFormat="1" x14ac:dyDescent="0.25">
      <c r="A27" s="30"/>
      <c r="B27" s="31"/>
      <c r="C27" s="31"/>
      <c r="D27" s="31"/>
      <c r="E27" s="31"/>
      <c r="F27" s="31"/>
      <c r="G27" s="32" t="s">
        <v>42</v>
      </c>
      <c r="H27" s="34">
        <f>+H21-H26</f>
        <v>0</v>
      </c>
      <c r="O27" s="1"/>
      <c r="P27" s="1"/>
      <c r="R27" s="54">
        <v>12</v>
      </c>
    </row>
    <row r="28" spans="1:18" ht="9.75" customHeight="1" thickBot="1" x14ac:dyDescent="0.3">
      <c r="A28" s="15"/>
      <c r="B28" s="6"/>
      <c r="C28" s="6"/>
      <c r="D28" s="6"/>
      <c r="E28" s="6"/>
      <c r="F28" s="6"/>
      <c r="G28" s="6"/>
      <c r="H28" s="16"/>
      <c r="R28" s="54">
        <v>13</v>
      </c>
    </row>
    <row r="29" spans="1:18" ht="13.8" thickBot="1" x14ac:dyDescent="0.3">
      <c r="A29" s="17" t="s">
        <v>4</v>
      </c>
      <c r="B29" s="48" t="s">
        <v>34</v>
      </c>
      <c r="C29" s="4"/>
      <c r="D29" s="4"/>
      <c r="E29" s="5"/>
      <c r="F29" s="5"/>
      <c r="G29" s="9"/>
      <c r="H29" s="18">
        <v>0</v>
      </c>
      <c r="R29" s="54">
        <v>14</v>
      </c>
    </row>
    <row r="30" spans="1:18" ht="9" customHeight="1" x14ac:dyDescent="0.25">
      <c r="A30" s="15"/>
      <c r="B30" s="6"/>
      <c r="C30" s="6"/>
      <c r="D30" s="6"/>
      <c r="E30" s="6"/>
      <c r="F30" s="6"/>
      <c r="G30" s="6"/>
      <c r="H30" s="16"/>
      <c r="P30" s="33"/>
    </row>
    <row r="31" spans="1:18" x14ac:dyDescent="0.25">
      <c r="A31" s="2" t="s">
        <v>24</v>
      </c>
      <c r="B31" s="2" t="s">
        <v>23</v>
      </c>
      <c r="C31" s="2" t="s">
        <v>22</v>
      </c>
      <c r="D31" s="2" t="s">
        <v>21</v>
      </c>
      <c r="E31" s="2" t="s">
        <v>20</v>
      </c>
      <c r="F31" s="2" t="s">
        <v>19</v>
      </c>
      <c r="G31" s="2" t="s">
        <v>18</v>
      </c>
      <c r="H31" s="2" t="s">
        <v>2</v>
      </c>
      <c r="P31" s="33"/>
    </row>
    <row r="32" spans="1:18" ht="15" customHeight="1" x14ac:dyDescent="0.25">
      <c r="A32" s="43" t="s">
        <v>44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44">
        <f>SUM(B32:G32)</f>
        <v>0</v>
      </c>
      <c r="O32" s="33"/>
    </row>
    <row r="33" spans="1:18" ht="15" customHeight="1" x14ac:dyDescent="0.25">
      <c r="A33" s="59" t="s">
        <v>46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50">
        <f>SUM(B33:G33)</f>
        <v>0</v>
      </c>
      <c r="O33" s="33"/>
      <c r="R33" s="54">
        <v>10</v>
      </c>
    </row>
    <row r="34" spans="1:18" s="33" customFormat="1" ht="16.5" customHeight="1" x14ac:dyDescent="0.25">
      <c r="A34" s="51" t="s">
        <v>41</v>
      </c>
      <c r="B34" s="11">
        <f t="shared" ref="B34:G34" si="2">SUM(B32:B33)</f>
        <v>0</v>
      </c>
      <c r="C34" s="11">
        <f t="shared" si="2"/>
        <v>0</v>
      </c>
      <c r="D34" s="11">
        <f t="shared" si="2"/>
        <v>0</v>
      </c>
      <c r="E34" s="11">
        <f t="shared" si="2"/>
        <v>0</v>
      </c>
      <c r="F34" s="11">
        <f t="shared" si="2"/>
        <v>0</v>
      </c>
      <c r="G34" s="11">
        <f t="shared" si="2"/>
        <v>0</v>
      </c>
      <c r="H34" s="11">
        <f>SUM(B34:G34)</f>
        <v>0</v>
      </c>
      <c r="O34" s="1"/>
      <c r="P34" s="1"/>
      <c r="R34" s="54">
        <v>11</v>
      </c>
    </row>
    <row r="35" spans="1:18" s="33" customFormat="1" x14ac:dyDescent="0.25">
      <c r="A35" s="30"/>
      <c r="B35" s="31"/>
      <c r="C35" s="31"/>
      <c r="D35" s="31"/>
      <c r="E35" s="31"/>
      <c r="F35" s="31"/>
      <c r="G35" s="32" t="s">
        <v>42</v>
      </c>
      <c r="H35" s="34">
        <f>+H29-H34</f>
        <v>0</v>
      </c>
      <c r="O35" s="1"/>
      <c r="P35" s="1"/>
      <c r="R35" s="54">
        <v>12</v>
      </c>
    </row>
    <row r="36" spans="1:18" ht="9" customHeight="1" thickBot="1" x14ac:dyDescent="0.3">
      <c r="A36" s="15"/>
      <c r="B36" s="6"/>
      <c r="C36" s="6"/>
      <c r="D36" s="6"/>
      <c r="E36" s="6"/>
      <c r="F36" s="6"/>
      <c r="G36" s="6"/>
      <c r="H36" s="16"/>
      <c r="R36" s="54">
        <v>13</v>
      </c>
    </row>
    <row r="37" spans="1:18" ht="13.8" thickBot="1" x14ac:dyDescent="0.3">
      <c r="A37" s="17" t="s">
        <v>5</v>
      </c>
      <c r="B37" s="48" t="s">
        <v>34</v>
      </c>
      <c r="C37" s="4"/>
      <c r="D37" s="4"/>
      <c r="E37" s="5"/>
      <c r="F37" s="5"/>
      <c r="G37" s="9"/>
      <c r="H37" s="18">
        <v>0</v>
      </c>
      <c r="R37" s="54">
        <v>14</v>
      </c>
    </row>
    <row r="38" spans="1:18" ht="9" customHeight="1" x14ac:dyDescent="0.25">
      <c r="A38" s="15"/>
      <c r="B38" s="6"/>
      <c r="C38" s="6"/>
      <c r="D38" s="6"/>
      <c r="E38" s="6"/>
      <c r="F38" s="6"/>
      <c r="G38" s="6"/>
      <c r="H38" s="16"/>
      <c r="P38" s="33"/>
    </row>
    <row r="39" spans="1:18" x14ac:dyDescent="0.25">
      <c r="A39" s="2" t="s">
        <v>24</v>
      </c>
      <c r="B39" s="2" t="s">
        <v>23</v>
      </c>
      <c r="C39" s="2" t="s">
        <v>22</v>
      </c>
      <c r="D39" s="2" t="s">
        <v>21</v>
      </c>
      <c r="E39" s="2" t="s">
        <v>20</v>
      </c>
      <c r="F39" s="2" t="s">
        <v>19</v>
      </c>
      <c r="G39" s="2" t="s">
        <v>18</v>
      </c>
      <c r="H39" s="2" t="s">
        <v>2</v>
      </c>
      <c r="P39" s="33"/>
    </row>
    <row r="40" spans="1:18" ht="15" customHeight="1" x14ac:dyDescent="0.25">
      <c r="A40" s="43" t="s">
        <v>44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44">
        <f>SUM(B40:G40)</f>
        <v>0</v>
      </c>
      <c r="O40" s="33"/>
    </row>
    <row r="41" spans="1:18" ht="15" customHeight="1" x14ac:dyDescent="0.25">
      <c r="A41" s="59" t="s">
        <v>46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50">
        <f>SUM(B41:G41)</f>
        <v>0</v>
      </c>
      <c r="O41" s="33"/>
      <c r="R41" s="54">
        <v>10</v>
      </c>
    </row>
    <row r="42" spans="1:18" s="33" customFormat="1" ht="16.5" customHeight="1" x14ac:dyDescent="0.25">
      <c r="A42" s="51" t="s">
        <v>41</v>
      </c>
      <c r="B42" s="11">
        <f t="shared" ref="B42:G42" si="3">SUM(B40:B41)</f>
        <v>0</v>
      </c>
      <c r="C42" s="11">
        <f t="shared" si="3"/>
        <v>0</v>
      </c>
      <c r="D42" s="11">
        <f t="shared" si="3"/>
        <v>0</v>
      </c>
      <c r="E42" s="11">
        <f t="shared" si="3"/>
        <v>0</v>
      </c>
      <c r="F42" s="11">
        <f t="shared" si="3"/>
        <v>0</v>
      </c>
      <c r="G42" s="11">
        <f t="shared" si="3"/>
        <v>0</v>
      </c>
      <c r="H42" s="11">
        <f>SUM(B42:G42)</f>
        <v>0</v>
      </c>
      <c r="O42" s="1"/>
      <c r="P42" s="1"/>
      <c r="R42" s="54">
        <v>11</v>
      </c>
    </row>
    <row r="43" spans="1:18" s="33" customFormat="1" x14ac:dyDescent="0.25">
      <c r="A43" s="30"/>
      <c r="B43" s="31"/>
      <c r="C43" s="31"/>
      <c r="D43" s="31"/>
      <c r="E43" s="31"/>
      <c r="F43" s="31"/>
      <c r="G43" s="32" t="s">
        <v>42</v>
      </c>
      <c r="H43" s="34">
        <f>+H37-H42</f>
        <v>0</v>
      </c>
      <c r="O43" s="1"/>
      <c r="P43" s="1"/>
      <c r="R43" s="54">
        <v>12</v>
      </c>
    </row>
    <row r="44" spans="1:18" ht="9" customHeight="1" thickBot="1" x14ac:dyDescent="0.3">
      <c r="A44" s="15"/>
      <c r="B44" s="6"/>
      <c r="C44" s="6"/>
      <c r="D44" s="6"/>
      <c r="E44" s="6"/>
      <c r="F44" s="6"/>
      <c r="G44" s="6"/>
      <c r="H44" s="16"/>
      <c r="R44" s="54">
        <v>13</v>
      </c>
    </row>
    <row r="45" spans="1:18" ht="13.8" thickBot="1" x14ac:dyDescent="0.3">
      <c r="A45" s="17" t="s">
        <v>6</v>
      </c>
      <c r="B45" s="48" t="s">
        <v>34</v>
      </c>
      <c r="C45" s="4"/>
      <c r="D45" s="4"/>
      <c r="E45" s="5"/>
      <c r="F45" s="5"/>
      <c r="G45" s="9"/>
      <c r="H45" s="18">
        <v>0</v>
      </c>
      <c r="R45" s="54">
        <v>14</v>
      </c>
    </row>
    <row r="46" spans="1:18" ht="9" customHeight="1" x14ac:dyDescent="0.25">
      <c r="A46" s="15"/>
      <c r="B46" s="6"/>
      <c r="C46" s="6"/>
      <c r="D46" s="6"/>
      <c r="E46" s="6"/>
      <c r="F46" s="6"/>
      <c r="G46" s="6"/>
      <c r="H46" s="16"/>
      <c r="P46" s="33"/>
    </row>
    <row r="47" spans="1:18" x14ac:dyDescent="0.25">
      <c r="A47" s="2" t="s">
        <v>24</v>
      </c>
      <c r="B47" s="2" t="s">
        <v>23</v>
      </c>
      <c r="C47" s="2" t="s">
        <v>22</v>
      </c>
      <c r="D47" s="2" t="s">
        <v>21</v>
      </c>
      <c r="E47" s="2" t="s">
        <v>20</v>
      </c>
      <c r="F47" s="2" t="s">
        <v>19</v>
      </c>
      <c r="G47" s="2" t="s">
        <v>18</v>
      </c>
      <c r="H47" s="2" t="s">
        <v>2</v>
      </c>
      <c r="P47" s="33"/>
    </row>
    <row r="48" spans="1:18" ht="15" customHeight="1" x14ac:dyDescent="0.25">
      <c r="A48" s="43" t="s">
        <v>44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44">
        <f>SUM(B48:G48)</f>
        <v>0</v>
      </c>
      <c r="O48" s="33"/>
    </row>
    <row r="49" spans="1:18" ht="15" customHeight="1" x14ac:dyDescent="0.25">
      <c r="A49" s="59" t="s">
        <v>46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50">
        <f>SUM(B49:G49)</f>
        <v>0</v>
      </c>
      <c r="O49" s="33"/>
      <c r="R49" s="54">
        <v>10</v>
      </c>
    </row>
    <row r="50" spans="1:18" s="33" customFormat="1" ht="16.5" customHeight="1" x14ac:dyDescent="0.25">
      <c r="A50" s="51" t="s">
        <v>41</v>
      </c>
      <c r="B50" s="11">
        <f t="shared" ref="B50:G50" si="4">SUM(B48:B49)</f>
        <v>0</v>
      </c>
      <c r="C50" s="11">
        <f t="shared" si="4"/>
        <v>0</v>
      </c>
      <c r="D50" s="11">
        <f t="shared" si="4"/>
        <v>0</v>
      </c>
      <c r="E50" s="11">
        <f t="shared" si="4"/>
        <v>0</v>
      </c>
      <c r="F50" s="11">
        <f t="shared" si="4"/>
        <v>0</v>
      </c>
      <c r="G50" s="11">
        <f t="shared" si="4"/>
        <v>0</v>
      </c>
      <c r="H50" s="11">
        <f>SUM(B50:G50)</f>
        <v>0</v>
      </c>
      <c r="O50" s="1"/>
      <c r="P50" s="1"/>
      <c r="R50" s="54">
        <v>11</v>
      </c>
    </row>
    <row r="51" spans="1:18" s="33" customFormat="1" x14ac:dyDescent="0.25">
      <c r="A51" s="30"/>
      <c r="B51" s="31"/>
      <c r="C51" s="31"/>
      <c r="D51" s="31"/>
      <c r="E51" s="31"/>
      <c r="F51" s="31"/>
      <c r="G51" s="32" t="s">
        <v>42</v>
      </c>
      <c r="H51" s="34">
        <f>+H45-H50</f>
        <v>0</v>
      </c>
      <c r="O51" s="1"/>
      <c r="P51" s="1"/>
      <c r="R51" s="54">
        <v>12</v>
      </c>
    </row>
    <row r="52" spans="1:18" ht="9" customHeight="1" thickBot="1" x14ac:dyDescent="0.3">
      <c r="A52" s="15"/>
      <c r="B52" s="6"/>
      <c r="C52" s="6"/>
      <c r="D52" s="6"/>
      <c r="E52" s="6"/>
      <c r="F52" s="6"/>
      <c r="G52" s="6"/>
      <c r="H52" s="16"/>
      <c r="R52" s="54">
        <v>13</v>
      </c>
    </row>
    <row r="53" spans="1:18" ht="15" customHeight="1" thickBot="1" x14ac:dyDescent="0.3">
      <c r="A53" s="17" t="s">
        <v>7</v>
      </c>
      <c r="B53" s="48" t="s">
        <v>34</v>
      </c>
      <c r="C53" s="4"/>
      <c r="D53" s="4"/>
      <c r="E53" s="5"/>
      <c r="F53" s="5"/>
      <c r="G53" s="9"/>
      <c r="H53" s="18">
        <v>0</v>
      </c>
      <c r="R53" s="54">
        <v>14</v>
      </c>
    </row>
    <row r="54" spans="1:18" ht="9" customHeight="1" x14ac:dyDescent="0.25">
      <c r="A54" s="15"/>
      <c r="B54" s="6"/>
      <c r="C54" s="6"/>
      <c r="D54" s="6"/>
      <c r="E54" s="6"/>
      <c r="F54" s="6"/>
      <c r="G54" s="6"/>
      <c r="H54" s="16"/>
      <c r="P54" s="33"/>
    </row>
    <row r="55" spans="1:18" x14ac:dyDescent="0.25">
      <c r="A55" s="2" t="s">
        <v>24</v>
      </c>
      <c r="B55" s="2" t="s">
        <v>23</v>
      </c>
      <c r="C55" s="2" t="s">
        <v>22</v>
      </c>
      <c r="D55" s="2" t="s">
        <v>21</v>
      </c>
      <c r="E55" s="2" t="s">
        <v>20</v>
      </c>
      <c r="F55" s="2" t="s">
        <v>19</v>
      </c>
      <c r="G55" s="2" t="s">
        <v>18</v>
      </c>
      <c r="H55" s="2" t="s">
        <v>2</v>
      </c>
      <c r="P55" s="33"/>
    </row>
    <row r="56" spans="1:18" ht="15" customHeight="1" x14ac:dyDescent="0.25">
      <c r="A56" s="43" t="s">
        <v>44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44">
        <f>SUM(B56:G56)</f>
        <v>0</v>
      </c>
      <c r="O56" s="33"/>
    </row>
    <row r="57" spans="1:18" ht="15" customHeight="1" x14ac:dyDescent="0.25">
      <c r="A57" s="59" t="s">
        <v>46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50">
        <f>SUM(B57:G57)</f>
        <v>0</v>
      </c>
      <c r="O57" s="33"/>
      <c r="R57" s="54">
        <v>10</v>
      </c>
    </row>
    <row r="58" spans="1:18" s="33" customFormat="1" ht="16.5" customHeight="1" x14ac:dyDescent="0.25">
      <c r="A58" s="51" t="s">
        <v>41</v>
      </c>
      <c r="B58" s="11">
        <f t="shared" ref="B58:G58" si="5">SUM(B56:B57)</f>
        <v>0</v>
      </c>
      <c r="C58" s="11">
        <f t="shared" si="5"/>
        <v>0</v>
      </c>
      <c r="D58" s="11">
        <f t="shared" si="5"/>
        <v>0</v>
      </c>
      <c r="E58" s="11">
        <f t="shared" si="5"/>
        <v>0</v>
      </c>
      <c r="F58" s="11">
        <f t="shared" si="5"/>
        <v>0</v>
      </c>
      <c r="G58" s="11">
        <f t="shared" si="5"/>
        <v>0</v>
      </c>
      <c r="H58" s="11">
        <f>SUM(B58:G58)</f>
        <v>0</v>
      </c>
      <c r="O58" s="1"/>
      <c r="P58" s="1"/>
      <c r="R58" s="54">
        <v>11</v>
      </c>
    </row>
    <row r="59" spans="1:18" s="33" customFormat="1" x14ac:dyDescent="0.25">
      <c r="A59" s="56"/>
      <c r="B59" s="52"/>
      <c r="C59" s="52"/>
      <c r="D59" s="52"/>
      <c r="E59" s="52"/>
      <c r="F59" s="52"/>
      <c r="G59" s="53" t="s">
        <v>42</v>
      </c>
      <c r="H59" s="57">
        <f>+H53-H58</f>
        <v>0</v>
      </c>
      <c r="O59" s="1"/>
      <c r="P59" s="1"/>
      <c r="R59" s="54">
        <v>12</v>
      </c>
    </row>
    <row r="60" spans="1:18" ht="9" customHeight="1" thickBot="1" x14ac:dyDescent="0.3">
      <c r="A60" s="15"/>
      <c r="B60" s="6"/>
      <c r="C60" s="6"/>
      <c r="D60" s="6"/>
      <c r="E60" s="6"/>
      <c r="F60" s="6"/>
      <c r="G60" s="6"/>
      <c r="H60" s="16"/>
      <c r="R60" s="54">
        <v>13</v>
      </c>
    </row>
    <row r="61" spans="1:18" ht="13.8" thickBot="1" x14ac:dyDescent="0.3">
      <c r="A61" s="17" t="s">
        <v>8</v>
      </c>
      <c r="B61" s="48" t="s">
        <v>34</v>
      </c>
      <c r="C61" s="4"/>
      <c r="D61" s="4"/>
      <c r="E61" s="5"/>
      <c r="F61" s="5"/>
      <c r="G61" s="9"/>
      <c r="H61" s="18">
        <v>0</v>
      </c>
      <c r="R61" s="54">
        <v>14</v>
      </c>
    </row>
    <row r="62" spans="1:18" ht="9" customHeight="1" x14ac:dyDescent="0.25">
      <c r="A62" s="15"/>
      <c r="B62" s="6"/>
      <c r="C62" s="6"/>
      <c r="D62" s="6"/>
      <c r="E62" s="6"/>
      <c r="F62" s="6"/>
      <c r="G62" s="6"/>
      <c r="H62" s="16"/>
      <c r="P62" s="33"/>
    </row>
    <row r="63" spans="1:18" x14ac:dyDescent="0.25">
      <c r="A63" s="2" t="s">
        <v>24</v>
      </c>
      <c r="B63" s="2" t="s">
        <v>23</v>
      </c>
      <c r="C63" s="2" t="s">
        <v>22</v>
      </c>
      <c r="D63" s="2" t="s">
        <v>21</v>
      </c>
      <c r="E63" s="2" t="s">
        <v>20</v>
      </c>
      <c r="F63" s="2" t="s">
        <v>19</v>
      </c>
      <c r="G63" s="2" t="s">
        <v>18</v>
      </c>
      <c r="H63" s="2" t="s">
        <v>2</v>
      </c>
      <c r="P63" s="33"/>
    </row>
    <row r="64" spans="1:18" ht="15" customHeight="1" x14ac:dyDescent="0.25">
      <c r="A64" s="43" t="s">
        <v>44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44">
        <f>SUM(B64:G64)</f>
        <v>0</v>
      </c>
      <c r="O64" s="33"/>
    </row>
    <row r="65" spans="1:18" ht="15" customHeight="1" x14ac:dyDescent="0.25">
      <c r="A65" s="59" t="s">
        <v>46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50">
        <f>SUM(B65:G65)</f>
        <v>0</v>
      </c>
      <c r="O65" s="33"/>
      <c r="R65" s="54">
        <v>10</v>
      </c>
    </row>
    <row r="66" spans="1:18" s="33" customFormat="1" ht="16.5" customHeight="1" x14ac:dyDescent="0.25">
      <c r="A66" s="51" t="s">
        <v>41</v>
      </c>
      <c r="B66" s="11">
        <f t="shared" ref="B66:G66" si="6">SUM(B64:B65)</f>
        <v>0</v>
      </c>
      <c r="C66" s="11">
        <f t="shared" si="6"/>
        <v>0</v>
      </c>
      <c r="D66" s="11">
        <f t="shared" si="6"/>
        <v>0</v>
      </c>
      <c r="E66" s="11">
        <f t="shared" si="6"/>
        <v>0</v>
      </c>
      <c r="F66" s="11">
        <f t="shared" si="6"/>
        <v>0</v>
      </c>
      <c r="G66" s="11">
        <f t="shared" si="6"/>
        <v>0</v>
      </c>
      <c r="H66" s="11">
        <f>SUM(B66:G66)</f>
        <v>0</v>
      </c>
      <c r="O66" s="1"/>
      <c r="P66" s="1"/>
      <c r="R66" s="54">
        <v>11</v>
      </c>
    </row>
    <row r="67" spans="1:18" s="33" customFormat="1" x14ac:dyDescent="0.25">
      <c r="A67" s="30"/>
      <c r="B67" s="31"/>
      <c r="C67" s="31"/>
      <c r="D67" s="31"/>
      <c r="E67" s="31"/>
      <c r="F67" s="31"/>
      <c r="G67" s="32" t="s">
        <v>42</v>
      </c>
      <c r="H67" s="34">
        <f>+H61-H66</f>
        <v>0</v>
      </c>
      <c r="O67" s="1"/>
      <c r="P67" s="1"/>
      <c r="R67" s="54">
        <v>12</v>
      </c>
    </row>
    <row r="68" spans="1:18" ht="9" customHeight="1" thickBot="1" x14ac:dyDescent="0.3">
      <c r="A68" s="15"/>
      <c r="B68" s="6"/>
      <c r="C68" s="6"/>
      <c r="D68" s="6"/>
      <c r="E68" s="6"/>
      <c r="F68" s="6"/>
      <c r="G68" s="6"/>
      <c r="H68" s="16"/>
      <c r="R68" s="54">
        <v>13</v>
      </c>
    </row>
    <row r="69" spans="1:18" ht="13.8" thickBot="1" x14ac:dyDescent="0.3">
      <c r="A69" s="17" t="s">
        <v>9</v>
      </c>
      <c r="B69" s="48" t="s">
        <v>34</v>
      </c>
      <c r="C69" s="4"/>
      <c r="D69" s="4"/>
      <c r="E69" s="5"/>
      <c r="F69" s="5"/>
      <c r="G69" s="9"/>
      <c r="H69" s="18">
        <v>0</v>
      </c>
      <c r="R69" s="54">
        <v>14</v>
      </c>
    </row>
    <row r="70" spans="1:18" ht="9" customHeight="1" x14ac:dyDescent="0.25">
      <c r="A70" s="15"/>
      <c r="B70" s="6"/>
      <c r="C70" s="6"/>
      <c r="D70" s="6"/>
      <c r="E70" s="6"/>
      <c r="F70" s="6"/>
      <c r="G70" s="6"/>
      <c r="H70" s="16"/>
      <c r="P70" s="33"/>
    </row>
    <row r="71" spans="1:18" x14ac:dyDescent="0.25">
      <c r="A71" s="2" t="s">
        <v>24</v>
      </c>
      <c r="B71" s="2" t="s">
        <v>23</v>
      </c>
      <c r="C71" s="2" t="s">
        <v>22</v>
      </c>
      <c r="D71" s="2" t="s">
        <v>21</v>
      </c>
      <c r="E71" s="2" t="s">
        <v>20</v>
      </c>
      <c r="F71" s="2" t="s">
        <v>19</v>
      </c>
      <c r="G71" s="2" t="s">
        <v>18</v>
      </c>
      <c r="H71" s="2" t="s">
        <v>2</v>
      </c>
      <c r="P71" s="33"/>
    </row>
    <row r="72" spans="1:18" ht="15" customHeight="1" x14ac:dyDescent="0.25">
      <c r="A72" s="43" t="s">
        <v>44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44">
        <f>SUM(B72:G72)</f>
        <v>0</v>
      </c>
      <c r="O72" s="33"/>
    </row>
    <row r="73" spans="1:18" ht="15" customHeight="1" x14ac:dyDescent="0.25">
      <c r="A73" s="59" t="s">
        <v>46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50">
        <f>SUM(B73:G73)</f>
        <v>0</v>
      </c>
      <c r="O73" s="33"/>
      <c r="R73" s="54">
        <v>10</v>
      </c>
    </row>
    <row r="74" spans="1:18" s="33" customFormat="1" ht="16.5" customHeight="1" x14ac:dyDescent="0.25">
      <c r="A74" s="51" t="s">
        <v>41</v>
      </c>
      <c r="B74" s="11">
        <f t="shared" ref="B74:G74" si="7">SUM(B72:B73)</f>
        <v>0</v>
      </c>
      <c r="C74" s="11">
        <f t="shared" si="7"/>
        <v>0</v>
      </c>
      <c r="D74" s="11">
        <f t="shared" si="7"/>
        <v>0</v>
      </c>
      <c r="E74" s="11">
        <f t="shared" si="7"/>
        <v>0</v>
      </c>
      <c r="F74" s="11">
        <f t="shared" si="7"/>
        <v>0</v>
      </c>
      <c r="G74" s="11">
        <f t="shared" si="7"/>
        <v>0</v>
      </c>
      <c r="H74" s="11">
        <f>SUM(B74:G74)</f>
        <v>0</v>
      </c>
      <c r="O74" s="1"/>
      <c r="P74" s="1"/>
      <c r="R74" s="54">
        <v>11</v>
      </c>
    </row>
    <row r="75" spans="1:18" s="33" customFormat="1" x14ac:dyDescent="0.25">
      <c r="A75" s="30"/>
      <c r="B75" s="31"/>
      <c r="C75" s="31"/>
      <c r="D75" s="31"/>
      <c r="E75" s="31"/>
      <c r="F75" s="31"/>
      <c r="G75" s="32" t="s">
        <v>42</v>
      </c>
      <c r="H75" s="34">
        <f>+H69-H74</f>
        <v>0</v>
      </c>
      <c r="O75" s="1"/>
      <c r="P75" s="1"/>
      <c r="R75" s="54">
        <v>12</v>
      </c>
    </row>
    <row r="76" spans="1:18" ht="9" customHeight="1" thickBot="1" x14ac:dyDescent="0.3">
      <c r="A76" s="15"/>
      <c r="B76" s="6"/>
      <c r="C76" s="6"/>
      <c r="D76" s="6"/>
      <c r="E76" s="6"/>
      <c r="F76" s="6"/>
      <c r="G76" s="6"/>
      <c r="H76" s="16"/>
      <c r="R76" s="54">
        <v>13</v>
      </c>
    </row>
    <row r="77" spans="1:18" ht="13.8" thickBot="1" x14ac:dyDescent="0.3">
      <c r="A77" s="17" t="s">
        <v>10</v>
      </c>
      <c r="B77" s="48" t="s">
        <v>34</v>
      </c>
      <c r="C77" s="4"/>
      <c r="D77" s="4"/>
      <c r="E77" s="5"/>
      <c r="F77" s="5"/>
      <c r="G77" s="9"/>
      <c r="H77" s="18">
        <v>0</v>
      </c>
      <c r="R77" s="54">
        <v>14</v>
      </c>
    </row>
    <row r="78" spans="1:18" ht="9" customHeight="1" x14ac:dyDescent="0.25">
      <c r="A78" s="15"/>
      <c r="B78" s="6"/>
      <c r="C78" s="6"/>
      <c r="D78" s="6"/>
      <c r="E78" s="6"/>
      <c r="F78" s="6"/>
      <c r="G78" s="6"/>
      <c r="H78" s="16"/>
      <c r="P78" s="33"/>
    </row>
    <row r="79" spans="1:18" x14ac:dyDescent="0.25">
      <c r="A79" s="2" t="s">
        <v>24</v>
      </c>
      <c r="B79" s="2" t="s">
        <v>23</v>
      </c>
      <c r="C79" s="2" t="s">
        <v>22</v>
      </c>
      <c r="D79" s="2" t="s">
        <v>21</v>
      </c>
      <c r="E79" s="2" t="s">
        <v>20</v>
      </c>
      <c r="F79" s="2" t="s">
        <v>19</v>
      </c>
      <c r="G79" s="2" t="s">
        <v>18</v>
      </c>
      <c r="H79" s="2" t="s">
        <v>2</v>
      </c>
      <c r="P79" s="33"/>
    </row>
    <row r="80" spans="1:18" ht="15" customHeight="1" x14ac:dyDescent="0.25">
      <c r="A80" s="43" t="s">
        <v>44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44">
        <f>SUM(B80:G80)</f>
        <v>0</v>
      </c>
      <c r="O80" s="33"/>
    </row>
    <row r="81" spans="1:18" ht="15" customHeight="1" x14ac:dyDescent="0.25">
      <c r="A81" s="59" t="s">
        <v>46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50">
        <f>SUM(B81:G81)</f>
        <v>0</v>
      </c>
      <c r="O81" s="33"/>
      <c r="R81" s="54">
        <v>10</v>
      </c>
    </row>
    <row r="82" spans="1:18" s="33" customFormat="1" ht="16.5" customHeight="1" x14ac:dyDescent="0.25">
      <c r="A82" s="51" t="s">
        <v>41</v>
      </c>
      <c r="B82" s="11">
        <f t="shared" ref="B82:G82" si="8">SUM(B80:B81)</f>
        <v>0</v>
      </c>
      <c r="C82" s="11">
        <f t="shared" si="8"/>
        <v>0</v>
      </c>
      <c r="D82" s="11">
        <f t="shared" si="8"/>
        <v>0</v>
      </c>
      <c r="E82" s="11">
        <f t="shared" si="8"/>
        <v>0</v>
      </c>
      <c r="F82" s="11">
        <f t="shared" si="8"/>
        <v>0</v>
      </c>
      <c r="G82" s="11">
        <f t="shared" si="8"/>
        <v>0</v>
      </c>
      <c r="H82" s="11">
        <f>SUM(B82:G82)</f>
        <v>0</v>
      </c>
      <c r="O82" s="1"/>
      <c r="P82" s="1"/>
      <c r="R82" s="54">
        <v>11</v>
      </c>
    </row>
    <row r="83" spans="1:18" s="33" customFormat="1" ht="15" customHeight="1" x14ac:dyDescent="0.25">
      <c r="A83" s="30"/>
      <c r="B83" s="31"/>
      <c r="C83" s="31"/>
      <c r="D83" s="31"/>
      <c r="E83" s="31"/>
      <c r="F83" s="31"/>
      <c r="G83" s="32" t="s">
        <v>42</v>
      </c>
      <c r="H83" s="34">
        <f>+H77-H82</f>
        <v>0</v>
      </c>
      <c r="O83" s="1"/>
      <c r="P83" s="1"/>
      <c r="R83" s="54">
        <v>12</v>
      </c>
    </row>
    <row r="84" spans="1:18" ht="9" customHeight="1" thickBot="1" x14ac:dyDescent="0.3">
      <c r="A84" s="15"/>
      <c r="B84" s="6"/>
      <c r="C84" s="6"/>
      <c r="D84" s="6"/>
      <c r="E84" s="6"/>
      <c r="F84" s="6"/>
      <c r="G84" s="6"/>
      <c r="H84" s="16"/>
      <c r="R84" s="54">
        <v>13</v>
      </c>
    </row>
    <row r="85" spans="1:18" ht="13.8" thickBot="1" x14ac:dyDescent="0.3">
      <c r="A85" s="17" t="s">
        <v>11</v>
      </c>
      <c r="B85" s="48" t="s">
        <v>34</v>
      </c>
      <c r="C85" s="4"/>
      <c r="D85" s="4"/>
      <c r="E85" s="5"/>
      <c r="F85" s="5"/>
      <c r="G85" s="9"/>
      <c r="H85" s="18">
        <v>0</v>
      </c>
      <c r="R85" s="54">
        <v>14</v>
      </c>
    </row>
    <row r="86" spans="1:18" ht="9" customHeight="1" x14ac:dyDescent="0.25">
      <c r="A86" s="15"/>
      <c r="B86" s="6"/>
      <c r="C86" s="6"/>
      <c r="D86" s="6"/>
      <c r="E86" s="6"/>
      <c r="F86" s="6"/>
      <c r="G86" s="6"/>
      <c r="H86" s="16"/>
      <c r="P86" s="33"/>
    </row>
    <row r="87" spans="1:18" x14ac:dyDescent="0.25">
      <c r="A87" s="2" t="s">
        <v>24</v>
      </c>
      <c r="B87" s="2" t="s">
        <v>23</v>
      </c>
      <c r="C87" s="2" t="s">
        <v>22</v>
      </c>
      <c r="D87" s="2" t="s">
        <v>21</v>
      </c>
      <c r="E87" s="2" t="s">
        <v>20</v>
      </c>
      <c r="F87" s="2" t="s">
        <v>19</v>
      </c>
      <c r="G87" s="2" t="s">
        <v>18</v>
      </c>
      <c r="H87" s="2" t="s">
        <v>2</v>
      </c>
      <c r="P87" s="12"/>
    </row>
    <row r="88" spans="1:18" ht="15" customHeight="1" x14ac:dyDescent="0.25">
      <c r="A88" s="43" t="s">
        <v>44</v>
      </c>
      <c r="B88" s="35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44">
        <f>SUM(B88:G88)</f>
        <v>0</v>
      </c>
      <c r="O88" s="33"/>
      <c r="P88" s="12"/>
    </row>
    <row r="89" spans="1:18" ht="15" customHeight="1" x14ac:dyDescent="0.25">
      <c r="A89" s="59" t="s">
        <v>46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50">
        <f>SUM(B89:G89)</f>
        <v>0</v>
      </c>
      <c r="O89" s="33"/>
      <c r="R89" s="54">
        <v>10</v>
      </c>
    </row>
    <row r="90" spans="1:18" s="33" customFormat="1" ht="16.5" customHeight="1" x14ac:dyDescent="0.25">
      <c r="A90" s="51" t="s">
        <v>41</v>
      </c>
      <c r="B90" s="11">
        <f t="shared" ref="B90:G90" si="9">SUM(B88:B89)</f>
        <v>0</v>
      </c>
      <c r="C90" s="11">
        <f t="shared" si="9"/>
        <v>0</v>
      </c>
      <c r="D90" s="11">
        <f t="shared" si="9"/>
        <v>0</v>
      </c>
      <c r="E90" s="11">
        <f t="shared" si="9"/>
        <v>0</v>
      </c>
      <c r="F90" s="11">
        <f t="shared" si="9"/>
        <v>0</v>
      </c>
      <c r="G90" s="11">
        <f t="shared" si="9"/>
        <v>0</v>
      </c>
      <c r="H90" s="11">
        <f>SUM(B90:G90)</f>
        <v>0</v>
      </c>
      <c r="O90" s="1"/>
      <c r="P90" s="12"/>
      <c r="R90" s="54">
        <v>11</v>
      </c>
    </row>
    <row r="91" spans="1:18" s="33" customFormat="1" x14ac:dyDescent="0.25">
      <c r="A91" s="30"/>
      <c r="B91" s="31"/>
      <c r="C91" s="31"/>
      <c r="D91" s="31"/>
      <c r="E91" s="31"/>
      <c r="F91" s="31"/>
      <c r="G91" s="32" t="s">
        <v>42</v>
      </c>
      <c r="H91" s="34">
        <f>+H85-H90</f>
        <v>0</v>
      </c>
      <c r="O91" s="1"/>
      <c r="P91" s="12"/>
      <c r="R91" s="54">
        <v>12</v>
      </c>
    </row>
    <row r="92" spans="1:18" ht="9" customHeight="1" thickBot="1" x14ac:dyDescent="0.3">
      <c r="A92" s="15"/>
      <c r="B92" s="6"/>
      <c r="C92" s="6"/>
      <c r="D92" s="6"/>
      <c r="E92" s="6"/>
      <c r="F92" s="6"/>
      <c r="G92" s="6"/>
      <c r="H92" s="16"/>
      <c r="P92" s="12"/>
      <c r="R92" s="54">
        <v>13</v>
      </c>
    </row>
    <row r="93" spans="1:18" ht="13.8" thickBot="1" x14ac:dyDescent="0.3">
      <c r="A93" s="17" t="s">
        <v>2</v>
      </c>
      <c r="B93" s="3" t="s">
        <v>31</v>
      </c>
      <c r="C93" s="4"/>
      <c r="D93" s="4"/>
      <c r="E93" s="5"/>
      <c r="F93" s="5"/>
      <c r="G93" s="9"/>
      <c r="H93" s="42">
        <f>+H85+H77+H69+H61+H53+H45+H37+H29+H21+H13</f>
        <v>0</v>
      </c>
      <c r="P93" s="12"/>
      <c r="R93" s="54">
        <v>14</v>
      </c>
    </row>
    <row r="94" spans="1:18" ht="9" customHeight="1" x14ac:dyDescent="0.25">
      <c r="A94" s="15"/>
      <c r="B94" s="6"/>
      <c r="C94" s="6"/>
      <c r="D94" s="6"/>
      <c r="E94" s="6"/>
      <c r="F94" s="6"/>
      <c r="G94" s="6"/>
      <c r="H94" s="16"/>
      <c r="P94" s="12"/>
    </row>
    <row r="95" spans="1:18" x14ac:dyDescent="0.25">
      <c r="A95" s="2" t="s">
        <v>24</v>
      </c>
      <c r="B95" s="2" t="s">
        <v>23</v>
      </c>
      <c r="C95" s="2" t="s">
        <v>22</v>
      </c>
      <c r="D95" s="2" t="s">
        <v>21</v>
      </c>
      <c r="E95" s="2" t="s">
        <v>20</v>
      </c>
      <c r="F95" s="2" t="s">
        <v>19</v>
      </c>
      <c r="G95" s="2" t="s">
        <v>18</v>
      </c>
      <c r="H95" s="2" t="s">
        <v>2</v>
      </c>
      <c r="P95" s="12"/>
    </row>
    <row r="96" spans="1:18" ht="15" customHeight="1" x14ac:dyDescent="0.25">
      <c r="A96" s="43" t="s">
        <v>44</v>
      </c>
      <c r="B96" s="35">
        <f t="shared" ref="B96:G97" si="10">+B88+B80+B72+B64+B56+B48+B40+B32+B24+B16</f>
        <v>0</v>
      </c>
      <c r="C96" s="35">
        <f t="shared" si="10"/>
        <v>0</v>
      </c>
      <c r="D96" s="35">
        <f t="shared" si="10"/>
        <v>0</v>
      </c>
      <c r="E96" s="35">
        <f t="shared" si="10"/>
        <v>0</v>
      </c>
      <c r="F96" s="35">
        <f t="shared" si="10"/>
        <v>0</v>
      </c>
      <c r="G96" s="35">
        <f t="shared" si="10"/>
        <v>0</v>
      </c>
      <c r="H96" s="44">
        <f>SUM(B96:G96)</f>
        <v>0</v>
      </c>
      <c r="O96" s="33"/>
      <c r="P96" s="12"/>
    </row>
    <row r="97" spans="1:74" ht="15" customHeight="1" x14ac:dyDescent="0.25">
      <c r="A97" s="59" t="s">
        <v>46</v>
      </c>
      <c r="B97" s="49">
        <f t="shared" si="10"/>
        <v>0</v>
      </c>
      <c r="C97" s="49">
        <f t="shared" si="10"/>
        <v>0</v>
      </c>
      <c r="D97" s="49">
        <f t="shared" si="10"/>
        <v>0</v>
      </c>
      <c r="E97" s="49">
        <f t="shared" si="10"/>
        <v>0</v>
      </c>
      <c r="F97" s="49">
        <f t="shared" si="10"/>
        <v>0</v>
      </c>
      <c r="G97" s="49">
        <f t="shared" si="10"/>
        <v>0</v>
      </c>
      <c r="H97" s="50">
        <f>SUM(B97:G97)</f>
        <v>0</v>
      </c>
      <c r="O97" s="12"/>
      <c r="P97" s="12"/>
      <c r="R97" s="54">
        <v>10</v>
      </c>
    </row>
    <row r="98" spans="1:74" s="33" customFormat="1" ht="16.5" customHeight="1" x14ac:dyDescent="0.25">
      <c r="A98" s="51" t="s">
        <v>41</v>
      </c>
      <c r="B98" s="11">
        <f t="shared" ref="B98:G98" si="11">SUM(B96:B97)</f>
        <v>0</v>
      </c>
      <c r="C98" s="11">
        <f t="shared" si="11"/>
        <v>0</v>
      </c>
      <c r="D98" s="11">
        <f t="shared" si="11"/>
        <v>0</v>
      </c>
      <c r="E98" s="11">
        <f t="shared" si="11"/>
        <v>0</v>
      </c>
      <c r="F98" s="11">
        <f t="shared" si="11"/>
        <v>0</v>
      </c>
      <c r="G98" s="11">
        <f t="shared" si="11"/>
        <v>0</v>
      </c>
      <c r="H98" s="11">
        <f>SUM(B98:G98)</f>
        <v>0</v>
      </c>
      <c r="O98" s="12"/>
      <c r="P98" s="1"/>
      <c r="R98" s="54">
        <v>11</v>
      </c>
    </row>
    <row r="99" spans="1:74" ht="16.5" customHeight="1" x14ac:dyDescent="0.25">
      <c r="A99" s="30"/>
      <c r="B99" s="31"/>
      <c r="C99" s="62"/>
      <c r="D99" s="60"/>
      <c r="E99" s="60"/>
      <c r="F99" s="60"/>
      <c r="G99" s="61" t="s">
        <v>43</v>
      </c>
      <c r="H99" s="58">
        <f>+H98-G9</f>
        <v>0</v>
      </c>
      <c r="I99" s="12"/>
      <c r="J99" s="12"/>
      <c r="K99" s="12"/>
      <c r="L99" s="12"/>
      <c r="M99" s="12"/>
      <c r="N99" s="12"/>
      <c r="Q99" s="12"/>
      <c r="R99" s="54">
        <v>12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</row>
    <row r="100" spans="1:74" ht="16.5" customHeight="1" x14ac:dyDescent="0.25">
      <c r="A100" s="30"/>
      <c r="B100" s="31"/>
      <c r="C100" s="39"/>
      <c r="D100" s="40"/>
      <c r="E100" s="40"/>
      <c r="F100" s="40"/>
      <c r="G100" s="41" t="s">
        <v>35</v>
      </c>
      <c r="H100" s="58">
        <f>+H96-G10</f>
        <v>0</v>
      </c>
      <c r="I100" s="12"/>
      <c r="J100" s="12"/>
      <c r="K100" s="12"/>
      <c r="L100" s="12"/>
      <c r="M100" s="12"/>
      <c r="N100" s="12"/>
      <c r="O100" s="12"/>
      <c r="Q100" s="12"/>
      <c r="R100" s="54">
        <v>13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</row>
    <row r="101" spans="1:74" ht="9" customHeight="1" x14ac:dyDescent="0.25">
      <c r="A101" s="15"/>
      <c r="B101" s="6"/>
      <c r="C101" s="63"/>
      <c r="D101" s="64"/>
      <c r="E101" s="64"/>
      <c r="F101" s="64"/>
      <c r="G101" s="64"/>
      <c r="H101" s="65"/>
      <c r="O101" s="12"/>
      <c r="R101" s="55"/>
    </row>
    <row r="102" spans="1:74" ht="12.75" customHeight="1" x14ac:dyDescent="0.25">
      <c r="A102" s="24"/>
      <c r="B102" s="9"/>
      <c r="C102" s="9"/>
      <c r="D102" s="9"/>
      <c r="E102" s="9"/>
      <c r="F102" s="9"/>
      <c r="G102" s="9"/>
      <c r="H102" s="10"/>
      <c r="I102" s="25"/>
      <c r="J102" s="12"/>
      <c r="K102" s="12"/>
      <c r="L102" s="12"/>
      <c r="M102" s="12"/>
      <c r="N102" s="12"/>
      <c r="O102" s="12"/>
      <c r="Q102" s="12"/>
      <c r="R102" s="55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</row>
    <row r="103" spans="1:74" x14ac:dyDescent="0.25">
      <c r="A103" s="78" t="s">
        <v>32</v>
      </c>
      <c r="B103" s="78"/>
      <c r="C103" s="78"/>
      <c r="D103" s="78"/>
      <c r="E103" s="78"/>
      <c r="F103" s="78"/>
      <c r="G103" s="78"/>
      <c r="H103" s="78"/>
      <c r="I103" s="25"/>
      <c r="J103" s="12"/>
      <c r="K103" s="12"/>
      <c r="L103" s="12"/>
      <c r="M103" s="12"/>
      <c r="N103" s="12"/>
      <c r="O103" s="12"/>
      <c r="Q103" s="12"/>
      <c r="S103" s="12"/>
    </row>
    <row r="104" spans="1:74" ht="25.5" customHeight="1" x14ac:dyDescent="0.25">
      <c r="A104" s="94" t="s">
        <v>28</v>
      </c>
      <c r="B104" s="95"/>
      <c r="C104" s="95"/>
      <c r="D104" s="95"/>
      <c r="E104" s="95"/>
      <c r="F104" s="95"/>
      <c r="G104" s="95"/>
      <c r="H104" s="96"/>
      <c r="I104" s="25"/>
      <c r="J104" s="12"/>
      <c r="K104" s="12"/>
      <c r="L104" s="12"/>
      <c r="M104" s="12"/>
      <c r="N104" s="12"/>
      <c r="O104" s="12"/>
      <c r="Q104" s="12"/>
      <c r="R104" s="55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</row>
    <row r="105" spans="1:74" ht="30" customHeight="1" x14ac:dyDescent="0.25">
      <c r="A105" s="36" t="s">
        <v>25</v>
      </c>
      <c r="B105" s="99"/>
      <c r="C105" s="99"/>
      <c r="D105" s="99"/>
      <c r="E105" s="26"/>
      <c r="F105" s="67"/>
      <c r="G105" s="67"/>
      <c r="H105" s="68"/>
      <c r="I105" s="12"/>
      <c r="J105" s="12"/>
      <c r="K105" s="12"/>
      <c r="L105" s="12"/>
      <c r="M105" s="12"/>
      <c r="N105" s="12"/>
      <c r="O105" s="12"/>
      <c r="Q105" s="12"/>
      <c r="R105" s="55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</row>
    <row r="106" spans="1:74" ht="24" customHeight="1" x14ac:dyDescent="0.25">
      <c r="A106" s="24"/>
      <c r="B106" s="26" t="s">
        <v>26</v>
      </c>
      <c r="C106" s="26"/>
      <c r="D106" s="27"/>
      <c r="E106" s="27"/>
      <c r="F106" s="26" t="s">
        <v>27</v>
      </c>
      <c r="G106" s="9"/>
      <c r="H106" s="10"/>
      <c r="I106" s="25"/>
      <c r="J106" s="12"/>
      <c r="K106" s="12"/>
      <c r="L106" s="12"/>
      <c r="M106" s="12"/>
      <c r="N106" s="12"/>
      <c r="O106" s="12"/>
      <c r="Q106" s="12"/>
      <c r="R106" s="55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</row>
    <row r="107" spans="1:74" x14ac:dyDescent="0.25">
      <c r="A107" s="28"/>
      <c r="B107" s="9"/>
      <c r="C107" s="9"/>
      <c r="D107" s="9"/>
      <c r="E107" s="9"/>
      <c r="F107" s="9"/>
      <c r="G107" s="27"/>
      <c r="H107" s="10"/>
      <c r="I107" s="25"/>
      <c r="J107" s="12"/>
      <c r="K107" s="12"/>
      <c r="L107" s="12"/>
      <c r="M107" s="12"/>
      <c r="N107" s="12"/>
      <c r="O107" s="12"/>
      <c r="Q107" s="12"/>
      <c r="R107" s="55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</row>
    <row r="108" spans="1:74" ht="25.5" customHeight="1" x14ac:dyDescent="0.25">
      <c r="A108" s="94" t="s">
        <v>28</v>
      </c>
      <c r="B108" s="95"/>
      <c r="C108" s="95"/>
      <c r="D108" s="95"/>
      <c r="E108" s="95"/>
      <c r="F108" s="95"/>
      <c r="G108" s="95"/>
      <c r="H108" s="96"/>
      <c r="I108" s="25"/>
      <c r="J108" s="12"/>
      <c r="K108" s="12"/>
      <c r="L108" s="12"/>
      <c r="M108" s="12"/>
      <c r="N108" s="12"/>
      <c r="Q108" s="12"/>
      <c r="R108" s="55"/>
      <c r="S108" s="12"/>
    </row>
    <row r="109" spans="1:74" ht="30" customHeight="1" x14ac:dyDescent="0.25">
      <c r="A109" s="36" t="s">
        <v>33</v>
      </c>
      <c r="B109" s="99"/>
      <c r="C109" s="99"/>
      <c r="D109" s="99"/>
      <c r="E109" s="26"/>
      <c r="F109" s="67"/>
      <c r="G109" s="67"/>
      <c r="H109" s="68"/>
      <c r="I109" s="12"/>
      <c r="J109" s="12"/>
      <c r="K109" s="12"/>
      <c r="L109" s="12"/>
      <c r="M109" s="12"/>
      <c r="N109" s="12"/>
      <c r="Q109" s="12"/>
      <c r="R109" s="55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</row>
    <row r="110" spans="1:74" x14ac:dyDescent="0.25">
      <c r="A110" s="21"/>
      <c r="B110" s="29" t="s">
        <v>26</v>
      </c>
      <c r="C110" s="29"/>
      <c r="D110" s="23"/>
      <c r="E110" s="23"/>
      <c r="F110" s="22" t="s">
        <v>27</v>
      </c>
      <c r="G110" s="23"/>
      <c r="H110" s="45"/>
      <c r="I110" s="8"/>
      <c r="R110" s="55"/>
    </row>
    <row r="111" spans="1:74" x14ac:dyDescent="0.25">
      <c r="A111" s="9"/>
      <c r="B111" s="9"/>
      <c r="C111" s="9"/>
      <c r="D111" s="9"/>
      <c r="E111" s="9"/>
      <c r="F111" s="9"/>
      <c r="G111" s="9"/>
      <c r="H111" s="9"/>
      <c r="I111" s="8"/>
      <c r="R111" s="55"/>
    </row>
    <row r="112" spans="1:74" x14ac:dyDescent="0.25">
      <c r="A112" s="85" t="s">
        <v>39</v>
      </c>
      <c r="B112" s="85"/>
      <c r="C112" s="85"/>
      <c r="D112" s="85"/>
      <c r="E112" s="85"/>
      <c r="F112" s="85"/>
      <c r="G112" s="85"/>
      <c r="H112" s="85"/>
      <c r="I112" s="8"/>
    </row>
    <row r="113" spans="1:9" x14ac:dyDescent="0.25">
      <c r="A113" s="85"/>
      <c r="B113" s="85"/>
      <c r="C113" s="85"/>
      <c r="D113" s="85"/>
      <c r="E113" s="85"/>
      <c r="F113" s="85"/>
      <c r="G113" s="85"/>
      <c r="H113" s="85"/>
      <c r="I113" s="8"/>
    </row>
    <row r="114" spans="1:9" x14ac:dyDescent="0.25">
      <c r="A114" s="9"/>
      <c r="B114" s="9"/>
      <c r="C114" s="9"/>
      <c r="D114" s="9"/>
      <c r="E114" s="9"/>
      <c r="F114" s="9"/>
      <c r="G114" s="9"/>
      <c r="H114" s="9"/>
    </row>
    <row r="115" spans="1:9" x14ac:dyDescent="0.25">
      <c r="A115" s="9"/>
      <c r="B115" s="9"/>
      <c r="C115" s="9"/>
      <c r="D115" s="9"/>
      <c r="E115" s="9"/>
      <c r="F115" s="9"/>
      <c r="G115" s="9"/>
      <c r="H115" s="9"/>
    </row>
    <row r="116" spans="1:9" x14ac:dyDescent="0.25">
      <c r="A116" s="9"/>
      <c r="B116" s="9"/>
      <c r="C116" s="9"/>
      <c r="D116" s="9"/>
      <c r="E116" s="9"/>
      <c r="F116" s="9"/>
      <c r="G116" s="9"/>
      <c r="H116" s="9"/>
    </row>
    <row r="117" spans="1:9" x14ac:dyDescent="0.25">
      <c r="A117" s="46"/>
    </row>
    <row r="118" spans="1:9" x14ac:dyDescent="0.25">
      <c r="A118" s="46"/>
    </row>
    <row r="119" spans="1:9" x14ac:dyDescent="0.25">
      <c r="A119" s="46"/>
    </row>
    <row r="120" spans="1:9" x14ac:dyDescent="0.25">
      <c r="A120" s="46"/>
    </row>
    <row r="121" spans="1:9" x14ac:dyDescent="0.25">
      <c r="A121" s="46"/>
    </row>
    <row r="122" spans="1:9" x14ac:dyDescent="0.25">
      <c r="A122" s="46"/>
    </row>
    <row r="123" spans="1:9" x14ac:dyDescent="0.25">
      <c r="A123" s="46"/>
    </row>
    <row r="124" spans="1:9" x14ac:dyDescent="0.25">
      <c r="A124" s="46"/>
    </row>
    <row r="125" spans="1:9" x14ac:dyDescent="0.25">
      <c r="A125" s="46"/>
    </row>
    <row r="126" spans="1:9" x14ac:dyDescent="0.25">
      <c r="A126" s="46"/>
    </row>
    <row r="127" spans="1:9" x14ac:dyDescent="0.25">
      <c r="A127" s="46"/>
    </row>
    <row r="128" spans="1:9" x14ac:dyDescent="0.25">
      <c r="A128" s="46"/>
    </row>
    <row r="129" spans="1:1" x14ac:dyDescent="0.25">
      <c r="A129" s="46"/>
    </row>
    <row r="130" spans="1:1" x14ac:dyDescent="0.25">
      <c r="A130" s="46"/>
    </row>
    <row r="131" spans="1:1" x14ac:dyDescent="0.25">
      <c r="A131" s="46"/>
    </row>
  </sheetData>
  <sheetProtection selectLockedCells="1"/>
  <dataConsolidate/>
  <mergeCells count="29">
    <mergeCell ref="A112:H113"/>
    <mergeCell ref="E7:F7"/>
    <mergeCell ref="E9:F9"/>
    <mergeCell ref="G10:H10"/>
    <mergeCell ref="A10:F10"/>
    <mergeCell ref="A103:H103"/>
    <mergeCell ref="A108:H108"/>
    <mergeCell ref="A11:H11"/>
    <mergeCell ref="C9:D9"/>
    <mergeCell ref="A7:D7"/>
    <mergeCell ref="B105:D105"/>
    <mergeCell ref="A104:H104"/>
    <mergeCell ref="G9:H9"/>
    <mergeCell ref="A9:B9"/>
    <mergeCell ref="B109:D109"/>
    <mergeCell ref="F105:H105"/>
    <mergeCell ref="F109:H109"/>
    <mergeCell ref="A1:H1"/>
    <mergeCell ref="A2:H2"/>
    <mergeCell ref="A4:H4"/>
    <mergeCell ref="A5:H5"/>
    <mergeCell ref="G8:H8"/>
    <mergeCell ref="E8:F8"/>
    <mergeCell ref="A8:B8"/>
    <mergeCell ref="C8:D8"/>
    <mergeCell ref="E6:F6"/>
    <mergeCell ref="G6:H6"/>
    <mergeCell ref="G7:H7"/>
    <mergeCell ref="A6:D6"/>
  </mergeCells>
  <phoneticPr fontId="0" type="noConversion"/>
  <dataValidations count="2">
    <dataValidation type="list" allowBlank="1" showInputMessage="1" showErrorMessage="1" sqref="G7:H7">
      <formula1>$R$7:$R$35</formula1>
    </dataValidation>
    <dataValidation type="list" allowBlank="1" showInputMessage="1" showErrorMessage="1" sqref="A9:B9">
      <formula1>$O$5:$O$8</formula1>
    </dataValidation>
  </dataValidations>
  <printOptions horizontalCentered="1"/>
  <pageMargins left="0.25" right="0.25" top="0.5" bottom="0.5" header="0" footer="0"/>
  <pageSetup scale="88" orientation="portrait" r:id="rId1"/>
  <headerFooter alignWithMargins="0">
    <oddFooter>&amp;CPAGE &amp;P&amp;RGOHSEP PROJECT ALLOCATION WORKSHEET</oddFooter>
  </headerFooter>
  <rowBreaks count="1" manualBreakCount="1">
    <brk id="59" max="7" man="1"/>
  </rowBreaks>
  <ignoredErrors>
    <ignoredError sqref="C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43D6B9A4F26A469FE97FF9C209B8E6" ma:contentTypeVersion="0" ma:contentTypeDescription="Create a new document." ma:contentTypeScope="" ma:versionID="4bc36e29521d0a68a599e8cd9d80ac1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daa8068ee9eb49ca321f78f6dfb73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2273E-29B0-4B79-9971-4DC479C6588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D3A1B2-6132-4CB6-AC75-9EDF3450960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2CEE0C1-5C14-4FEA-A924-F3B464C97C7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21E5ACE-9AC0-4AE7-A37E-291849D49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GOHSEP Project Allocation Form</vt:lpstr>
      <vt:lpstr>'GOHSEP Project Allocation Form'!Print_Area</vt:lpstr>
      <vt:lpstr>'GOHSEP Project Allocation Form'!Print_Titles</vt:lpstr>
      <vt:lpstr>SHSP_2018__</vt:lpstr>
      <vt:lpstr>SHSP_2019__</vt:lpstr>
      <vt:lpstr>SHSP_2020__</vt:lpstr>
      <vt:lpstr>UASI_2020__</vt:lpstr>
    </vt:vector>
  </TitlesOfParts>
  <Company>Sled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 Mitchell</dc:creator>
  <cp:lastModifiedBy>Nixon, Shera</cp:lastModifiedBy>
  <cp:lastPrinted>2016-08-11T13:44:13Z</cp:lastPrinted>
  <dcterms:created xsi:type="dcterms:W3CDTF">2002-10-31T19:15:24Z</dcterms:created>
  <dcterms:modified xsi:type="dcterms:W3CDTF">2020-09-24T19:27:54Z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0x0101005843D6B9A4F26A469FE97FF9C209B8E6</vt:lpwstr>
  </property>
  <property fmtid="{D5CDD505-2E9C-101B-9397-08002B2CF9AE}" pid="4" name="display_urn:schemas-microsoft-com:office:office#Editor">
    <vt:lpwstr>Dayries, Christina</vt:lpwstr>
  </property>
  <property fmtid="{D5CDD505-2E9C-101B-9397-08002B2CF9AE}" pid="5" name="xd_Signature">
    <vt:lpwstr/>
  </property>
  <property fmtid="{D5CDD505-2E9C-101B-9397-08002B2CF9AE}" pid="6" name="Order">
    <vt:lpwstr>4010000.00000000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Dayries, Christina</vt:lpwstr>
  </property>
</Properties>
</file>